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 tabRatio="769" activeTab="3"/>
  </bookViews>
  <sheets>
    <sheet name="ACUMULADO ANUAL" sheetId="20" r:id="rId1"/>
    <sheet name="ENE 20" sheetId="25" r:id="rId2"/>
    <sheet name="FEB 20" sheetId="26" r:id="rId3"/>
    <sheet name="MAR 20" sheetId="27" r:id="rId4"/>
    <sheet name="ABR 20" sheetId="28" r:id="rId5"/>
    <sheet name="MAY 20" sheetId="29" r:id="rId6"/>
    <sheet name="JUN 20" sheetId="30" r:id="rId7"/>
    <sheet name="JUL 20" sheetId="31" r:id="rId8"/>
    <sheet name="AGO 20" sheetId="32" r:id="rId9"/>
    <sheet name="SEP 20" sheetId="17" r:id="rId10"/>
    <sheet name="OCT 20" sheetId="21" r:id="rId11"/>
    <sheet name="NOV 20" sheetId="22" r:id="rId12"/>
    <sheet name="DIC 20" sheetId="23" r:id="rId13"/>
  </sheets>
  <definedNames>
    <definedName name="_xlnm._FilterDatabase" localSheetId="0" hidden="1">'ACUMULADO ANUAL'!$A$10:$M$14</definedName>
    <definedName name="_xlnm.Print_Area" localSheetId="4">'ABR 20'!$A$1:$M$16</definedName>
    <definedName name="_xlnm.Print_Area" localSheetId="0">'ACUMULADO ANUAL'!$A$1:$M$153</definedName>
    <definedName name="_xlnm.Print_Area" localSheetId="8">'AGO 20'!$A$1:$M$17</definedName>
    <definedName name="_xlnm.Print_Area" localSheetId="12">'DIC 20'!$A$1:$M$23</definedName>
    <definedName name="_xlnm.Print_Area" localSheetId="1">'ENE 20'!$A$1:$M$14</definedName>
    <definedName name="_xlnm.Print_Area" localSheetId="2">'FEB 20'!$A$1:$M$14</definedName>
    <definedName name="_xlnm.Print_Area" localSheetId="7">'JUL 20'!$A$1:$M$14</definedName>
    <definedName name="_xlnm.Print_Area" localSheetId="6">'JUN 20'!$A$1:$M$21</definedName>
    <definedName name="_xlnm.Print_Area" localSheetId="3">'MAR 20'!$A$1:$M$14</definedName>
    <definedName name="_xlnm.Print_Area" localSheetId="5">'MAY 20'!$A$1:$M$14</definedName>
    <definedName name="_xlnm.Print_Area" localSheetId="11">'NOV 20'!$A$1:$M$23</definedName>
    <definedName name="_xlnm.Print_Area" localSheetId="10">'OCT 20'!$A$1:$M$18</definedName>
    <definedName name="_xlnm.Print_Area" localSheetId="9">'SEP 20'!$A$1:$M$33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5" i="20" l="1"/>
  <c r="J21" i="30" l="1"/>
  <c r="J17" i="32" l="1"/>
  <c r="J14" i="31" l="1"/>
  <c r="J16" i="28" l="1"/>
  <c r="J14" i="26" l="1"/>
  <c r="J14" i="29" l="1"/>
  <c r="J14" i="27"/>
  <c r="J14" i="25" l="1"/>
  <c r="J23" i="23" l="1"/>
  <c r="J23" i="22" l="1"/>
  <c r="J18" i="21" l="1"/>
  <c r="J33" i="17" l="1"/>
</calcChain>
</file>

<file path=xl/sharedStrings.xml><?xml version="1.0" encoding="utf-8"?>
<sst xmlns="http://schemas.openxmlformats.org/spreadsheetml/2006/main" count="1466" uniqueCount="277">
  <si>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</si>
  <si>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</si>
  <si>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</si>
  <si>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</si>
  <si>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</si>
  <si>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</si>
  <si>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</si>
  <si>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</si>
  <si>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</si>
  <si>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</si>
  <si>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</si>
  <si>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</si>
  <si>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</si>
  <si>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</si>
  <si>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Direccion General</t>
  </si>
  <si>
    <t>N/A</t>
  </si>
  <si>
    <t>TOTAL</t>
  </si>
  <si>
    <t>Contrato</t>
  </si>
  <si>
    <t>Fecha Inicio y Término</t>
  </si>
  <si>
    <t>Link Factura</t>
  </si>
  <si>
    <t>Fecha de inicio y término</t>
  </si>
  <si>
    <t>Link de Factura</t>
  </si>
  <si>
    <t>Sin Dato</t>
  </si>
  <si>
    <t>Prensa</t>
  </si>
  <si>
    <t>Del 1 de ENERO del 2020 al 31 de ENERO del 2020</t>
  </si>
  <si>
    <t>PRESUPUESTO EJERCIDO EN LA PARTIDA "DIFUSION DE MENSAJES SOBRE PROGRAMAS Y ACTIVIDADES INSTITUCIONALES EN EL AÑO 2020: $000,000.00</t>
  </si>
  <si>
    <t>Del 1 de FEBRERO del 2020 al 29 de FEBRERO del 2020</t>
  </si>
  <si>
    <t>Del 1 de MARZO del 2020 al 31 de MARZO del 2020</t>
  </si>
  <si>
    <t>Del 1 de ABRIL del 2020 al 30 de ABRIL del 2020</t>
  </si>
  <si>
    <t>Del 1 de MAYO del 2020 al 31 de MAYO del 2020</t>
  </si>
  <si>
    <t>Del 1 de JUNIO del 2020 al 30 de JUNIO del 2020</t>
  </si>
  <si>
    <t>ZOCALO DE SALTILLO SA DE CV</t>
  </si>
  <si>
    <t xml:space="preserve">SUSCRIPCIONES DEL PERIODICO ZOCALO SALTILLO DURANTE EL PRESENTE AÑO </t>
  </si>
  <si>
    <t>F-185004            F-184926</t>
  </si>
  <si>
    <t>Del 1 de ENERO del 2020 al 31 de DICIEMBRE del 2020</t>
  </si>
  <si>
    <t>Del 1 de JULIO del 2020 al 31 de JULIO del 2020</t>
  </si>
  <si>
    <t>Del 1 de AGOSTO del 2020 al 31 de AGOSTO del 2020</t>
  </si>
  <si>
    <t>Del 1 de SEPTIEMBRE del 2020 al 30 de SEPTIEMBRE del 2020</t>
  </si>
  <si>
    <t xml:space="preserve">PRESUPUESTO EJERCIDO EN LA PARTIDA "DIFUSION DE MENSAJES SOBRE PROGRAMAS Y ACTIVIDADES INSTITUCIONALES EN EL AÑO 2020: </t>
  </si>
  <si>
    <t>Del 1 de OCTUBRE del 2020 al 31 de OCTUBRE del 2020</t>
  </si>
  <si>
    <t>Del 1 de NOVIEMBRE del 2020 al 30 de NOVIEMBRE del 2020</t>
  </si>
  <si>
    <t>Del 1 de DICIEMBRE del 2020 al 31 de DICIEMBRE del 2020</t>
  </si>
  <si>
    <t>PRESUPUESTO AUTORIZADO A LA PARTIDA "DIFUSION DE MENSAJES SOBRE PROGRAMAS Y ACTIVIDADES INSTITUCIONALES EN EL AÑO 2020: $700,000.00</t>
  </si>
  <si>
    <t>370</t>
  </si>
  <si>
    <t>371</t>
  </si>
  <si>
    <t>372</t>
  </si>
  <si>
    <t>376</t>
  </si>
  <si>
    <t>JESUS RUIZ TEJADA PEREZ</t>
  </si>
  <si>
    <t xml:space="preserve"> PROMOVER LAS ACTIVIDADES,PROGRAMAS Y PROYECTOS REALIZADOS POR EL INSTITUTO CORRESPONDIENTE AL MES DE ENERO 2020 </t>
  </si>
  <si>
    <t>PROMOVER LAS ACTIVIDADES,PROGRAMAS Y PROYECTOS REALIZADOS POR EL INSTITUTO CORRESPONDIENTE AL MES DE FEBRERO DEL 2020</t>
  </si>
  <si>
    <t xml:space="preserve"> PROMOVER LAS ACTIVIDADES,PROGRAMADAS Y PROYECTOS REALIZADOS POR EL INSTITUTO CORRESPONDIENTE AL MES DE MARZO DEL 2020 </t>
  </si>
  <si>
    <t xml:space="preserve"> PROMOVER LAS ACTIVIDADES,PROGRAMAS Y PROYECTOS REALIZADOS POR EL INSTITUTO CORRESPONDIENTE AL MES DE ABRIL 2020 </t>
  </si>
  <si>
    <t>PRENSA</t>
  </si>
  <si>
    <t>7.88/cm2</t>
  </si>
  <si>
    <t>01/01/2020 31/12/2020</t>
  </si>
  <si>
    <t>Sin dato</t>
  </si>
  <si>
    <t>si</t>
  </si>
  <si>
    <t>GRUPO EDITORIAL DE COAHUILA SA DE CV</t>
  </si>
  <si>
    <t>SUSCRIPCION ANUAL AL PERIODICO VANGUARDIA PARA LA ENTREGA DE UN EJEMPLAR DURANTE EL AÑO 2020</t>
  </si>
  <si>
    <t>12/01/2020 11/01/2021</t>
  </si>
  <si>
    <t>454</t>
  </si>
  <si>
    <t>475</t>
  </si>
  <si>
    <t>484</t>
  </si>
  <si>
    <t>513</t>
  </si>
  <si>
    <t>514</t>
  </si>
  <si>
    <t>515</t>
  </si>
  <si>
    <t>516</t>
  </si>
  <si>
    <t>517</t>
  </si>
  <si>
    <t>CIA. PERIODISTICA DEL SOL DE COAHUILA SA DE CV</t>
  </si>
  <si>
    <t>CESAR GARCIA SANCHEZ</t>
  </si>
  <si>
    <t xml:space="preserve"> PROMOVER LAS ACTIVIDADES,PROGRAMAS PROYECTOS REALIZADOS POR EL INSTITUTO CORRESPONDIENTE AL MES DE MAYO</t>
  </si>
  <si>
    <t xml:space="preserve">PROMOVER LAS ACTIVIDADES,PROGRAMAS Y PROYECTOS REALIZADOS POR EL INSTITUTO CORRESPONDIENTE AL MES DE JUNIO </t>
  </si>
  <si>
    <t xml:space="preserve"> PUBLICIDAD IMPRESA EN PERIODICO, CONDOLENCIAS A LIC GERARDO MARQUEZ GUEVARA  </t>
  </si>
  <si>
    <t xml:space="preserve">DIFUSION DE LAS ACTIVIDADES,EVENTOS Y PROGRAMAS REALIZADOS POR EL INSTITUTO CORRESPONDIENTE AL MES DE ENERO </t>
  </si>
  <si>
    <t xml:space="preserve">DIFUSION DE LAS ACTIVIDADES,EVENTOS Y PROGRAMAS REALIZADOS POR EL INSTITUTO CORRESPONDIENTE AL MES DE FEBRERO  2020 </t>
  </si>
  <si>
    <t>DIFUSION DE LAS ACTIVIDADES,EVENTOS Y PROGRAMAS REALIZADOS POR EL INSTITUTO CORRESPONDIENTE AL MES DE MARZO 2020</t>
  </si>
  <si>
    <t xml:space="preserve">DIFUSION DE LAS ACTIVIDADES,EVENTOS Y PROGRAMAS REALIZADOS POR EL INSTITUTO CORRESPONDIENTE AL MES DE ABRIL 2020 </t>
  </si>
  <si>
    <t xml:space="preserve">DIFUSION DE LAS ACTIVIDADES,EVENTOS Y PROGRAMAS REALIZADOS POR EL INSTITUTO CORRESPONDIENTE AL MES DE MAYO 2020 </t>
  </si>
  <si>
    <t>05/06/2020 06/06/2020</t>
  </si>
  <si>
    <t>$9.25 POR CM2</t>
  </si>
  <si>
    <t>G 15354</t>
  </si>
  <si>
    <t xml:space="preserve"> PROMOVER LAS ACTIVIDADES,PROGRAMAS Y PROYECTOS REALIZADOS POR EL INSTITUTO CORRESPONDIENTE AL MES DE JULIO 2020</t>
  </si>
  <si>
    <t>595</t>
  </si>
  <si>
    <t>596</t>
  </si>
  <si>
    <t>597</t>
  </si>
  <si>
    <t>602</t>
  </si>
  <si>
    <t>EDITORIAL LA OPINION, S.A.</t>
  </si>
  <si>
    <t xml:space="preserve"> DIFUSION DE LAS ACTIVIDADES,EVENTOS Y PROGRAMAS REALIZADOS POR EL INSTITUTO CORRESPONDIENTE AL MES DE JUNIO 2020 </t>
  </si>
  <si>
    <t>PUBLICIDAD IMPRESA EN PERIODICO, CONDOLECIAS A LIC. GERARDO MARQUEZ GEVARA</t>
  </si>
  <si>
    <t xml:space="preserve">DIFUSION DE LAS ACTIVIDADES,EVENTOS Y PROGRAMAS REALIZADOS POR EL INSTITUTO CORRESPONDIENTE AL MES DE JULIO 2020 </t>
  </si>
  <si>
    <t>PROMOVER LAS ACTIVIDADES, PROGRAMAS Y PROYECTOS REALIZADOS POR EL INSTITUTO CORRESPONDIENTE AL MES DE AGOSTO 2020</t>
  </si>
  <si>
    <t>06/06/2020 06/06/2020</t>
  </si>
  <si>
    <t>691</t>
  </si>
  <si>
    <t>692</t>
  </si>
  <si>
    <t>693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</si>
  <si>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</si>
  <si>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</si>
  <si>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</si>
  <si>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</si>
  <si>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</si>
  <si>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</si>
  <si>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</si>
  <si>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</si>
  <si>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</si>
  <si>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</si>
  <si>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</si>
  <si>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</si>
  <si>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</si>
  <si>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698</t>
  </si>
  <si>
    <t>732</t>
  </si>
  <si>
    <t>740</t>
  </si>
  <si>
    <t>741</t>
  </si>
  <si>
    <t>RAUL ACOSTA REYES</t>
  </si>
  <si>
    <t>JOSE LUIS CASTILLO ROMERO</t>
  </si>
  <si>
    <t>CARLOS FRANCISCO VALDES UDAVE</t>
  </si>
  <si>
    <t>ALPHA DIVISION INTERNACIONAL SA DE CV</t>
  </si>
  <si>
    <t>ESPACIO EDITORIAL COAHUILENSE SA DE CV</t>
  </si>
  <si>
    <t>EDUARDO SARABIA MEZA</t>
  </si>
  <si>
    <t>DIFUSION DE MENSAJES Y PROGRAMAS DEL ICAI CORRESPONDIENTES AL MES DE JULIO 2020.</t>
  </si>
  <si>
    <t>DIFUSION DE MENSAJES Y PROGRAMAS DEL ICAI CORRESPONDIENTES AL MES DE AGOSTO 2020._x000D_</t>
  </si>
  <si>
    <t>DIFUSION DE MENSAJES Y PROGRAMAS DEL ICAI CORRESPONDIENTES AL MES DE SEPTIEMBRE 2020._x000D_</t>
  </si>
  <si>
    <t>DIFUSION DE LAS ACTIVIDADES Y EVENTOS DEL ICAI CORRESPONDIENTES AL MES DE JULIO 2020._x000D_</t>
  </si>
  <si>
    <t>DIFUSION DE LAS ACTIVIDADES Y EVENTOS DEL ICAI CORRESPONDIENTES AL MES DE AGOSTO 2020._x000D_</t>
  </si>
  <si>
    <t>DIFUSION DE LAS ACTIVIDADES Y EVENTOS DEL ICAI CORRESPONDIENTES AL MES DE SEPTIEMBRE 2020._x000D_</t>
  </si>
  <si>
    <t>DIFUSION DE ACTIVIDADES Y EVENTOS DEL ICAI CORRESPONDIENTES AL MES DE JULIO  2020._x000D_</t>
  </si>
  <si>
    <t>DIFUSION DE ACTIVIDADES Y EVENTOS DEL ICAI CORRESPONDIENTES AL MES DE AGOSTO  2020._x000D_</t>
  </si>
  <si>
    <t>DIFUSION DE LAS ACTIVIDADES DEL ICAI CORRESPONDIENTE AL MES DE ENERO 2020._x000D_</t>
  </si>
  <si>
    <t>DIFUSION DE LAS ACTIVIDADES DEL ICAI CORRESPONDIENTE AL MES DE FEBRERO  2020._x000D_</t>
  </si>
  <si>
    <t>DIFUSION DE LAS ACTIVIDADES DEL ICAI CORRESPONDIENTE AL MES DE MARZO  2020._x000D_</t>
  </si>
  <si>
    <t>DIFUSION DE LAS ACTIVIDADES DEL ICAI CORRESPONDIENTE AL MES DE ABRIL  2020._x000D_</t>
  </si>
  <si>
    <t>DIFUSION DE LAS ACTIVIDADES DEL ICAI CORRESPONDIENTE AL MES DE MAYO  2020._x000D_</t>
  </si>
  <si>
    <t>DIFUSION DE LAS ACTIVIDADES DEL ICAI CORRESPONDIENTE AL MES DE JUNIO  2020._x000D_</t>
  </si>
  <si>
    <t>DIFUSION DE LAS ACTIVIDADES DEL ICAI CORRESPONDIENTE AL MES DE JULIO  2020._x000D_</t>
  </si>
  <si>
    <t>DIFUSION DE LAS ACTIVIDADES DEL ICAI CORRESPONDIENTE AL MES DE AGOSTO  2020._x000D_</t>
  </si>
  <si>
    <t>INSERCION POR SUPLEMENTOS DE PERIODISMO JULIO 2020 SOBRE DIFUSION DE ACTIVIDADES DEL INSTITUTO._x000D_</t>
  </si>
  <si>
    <t>SERVICIOS PERIODISTICOS DE DIFUSION DE PROGRAMAS Y EVENTOS DEL ICAI CORRESPONDIENTE A LOS MESES DE JULIO, AGOSTO Y SEPTIEMBRE 2020._x000D_</t>
  </si>
  <si>
    <t>DIFUSION DE LAS ACTIVIDADES,EVENTOS Y PROGRAMAS REALIZADOS POR EL INSTITUTO CORRESPONDIENTE AL MES DE SEPTIEMBRE  2020_x000D_</t>
  </si>
  <si>
    <t>DIFUSION DE LAS ACTIVIDADES,EVENTOS Y PROGRAMAS REALIZADOS POR EL INSTITUTO CORRESPONDIENTE AL MES DE AGOSTO  2020_x000D_.</t>
  </si>
  <si>
    <t>B3D7</t>
  </si>
  <si>
    <t>24FD</t>
  </si>
  <si>
    <t>599B</t>
  </si>
  <si>
    <t>DAE8</t>
  </si>
  <si>
    <t>D480D</t>
  </si>
  <si>
    <t>170C</t>
  </si>
  <si>
    <t>Radio</t>
  </si>
  <si>
    <t>Redes sociales y tv</t>
  </si>
  <si>
    <t>$435 POR MINUTO</t>
  </si>
  <si>
    <t>$17.09 POR CM2</t>
  </si>
  <si>
    <t>$1,740.00 POR MINUTO</t>
  </si>
  <si>
    <t>09/07/2020 31/12/2020</t>
  </si>
  <si>
    <t>14/07/2020 31/12/2020</t>
  </si>
  <si>
    <t>003ICAI</t>
  </si>
  <si>
    <t>0002ICAI</t>
  </si>
  <si>
    <t>0001ICAI</t>
  </si>
  <si>
    <t>0004ICAI</t>
  </si>
  <si>
    <t>759</t>
  </si>
  <si>
    <t>778</t>
  </si>
  <si>
    <t>779</t>
  </si>
  <si>
    <t>789</t>
  </si>
  <si>
    <t>DIFUSION DE ACTIVIDADES Y EVENTOS DEL ICAI CORRESPONDIENTES AL MES DE SEPTIEMBRE  2020.</t>
  </si>
  <si>
    <t>PROMOVER LAS ACTIVIDADES,PROGRAMAS Y PROYECTOS REALIZADOS POR EL INSTITUTO CORRESPONDIENTE AL MES DE OCTUBRE 2020_x000D_.</t>
  </si>
  <si>
    <t>DIFUSION DE LAS ACTIVIDADES Y EVENTOS DEL ICAI CORRESPONDIENTES AL MES DE OCTUBRE 2020._x000D_</t>
  </si>
  <si>
    <t>DIFUSION DE LAS ACTIVIDADES DEL ICAI CORRESPONDIENTE AL MES DE SEPTIEMBRE  2020._x000D_</t>
  </si>
  <si>
    <t>42B8</t>
  </si>
  <si>
    <t>832</t>
  </si>
  <si>
    <t>834</t>
  </si>
  <si>
    <t>835</t>
  </si>
  <si>
    <t>836</t>
  </si>
  <si>
    <t>854</t>
  </si>
  <si>
    <t>873</t>
  </si>
  <si>
    <t>904</t>
  </si>
  <si>
    <t>905</t>
  </si>
  <si>
    <t>894</t>
  </si>
  <si>
    <t>895</t>
  </si>
  <si>
    <t>COMPAÑIA PERIODISTICA CRITERIOS SA DE CV</t>
  </si>
  <si>
    <t xml:space="preserve">0102 DG F-381  DIFUSION DE MENSAJES Y PROGRAMAS DEL ICAI CORRESPONDIENTES AL MES DE OCTUBRE 2020._x000D_
 De la solicitud número: 832 -   </t>
  </si>
  <si>
    <t xml:space="preserve">0102 DG F-1D28D  DIFUSION DE ACTIVIDADES Y EVENTOS DEL ICAI CORRESPONDIENTES AL MES DE OCTUBRE  2020._x000D_
 De la solicitud número: 834 -   </t>
  </si>
  <si>
    <t xml:space="preserve">0102 DG F-358   PROMOVER LAS ACTIVIDADES,PROGRAMAS Y PROYECTOS REALIZADOS POR EL INSTITUTO CORRESPONDIENTE AL MES DE NOVIEMBRE 2020_x000D_
 De la solicitud número: 835 -   </t>
  </si>
  <si>
    <t xml:space="preserve">0102 DG F-86  DIFUSION DE LAS ACTIVIDADES,EVENTOS Y PROGRAMAS REALIZADOS POR EL INSTITUTO CORRESPONDIENTE AL MES DE OCTUBRE  2020_x000D_
 De la solicitud número: 836 -   </t>
  </si>
  <si>
    <t xml:space="preserve">0102 DG F-150  DIFUSION DE LAS ACTIVIDADES Y EVENTOS DEL ICAI CORRESPONDIENTES AL MES DE NOVIEMBRE  2020._x000D_
 De la solicitud número: 854 -   </t>
  </si>
  <si>
    <t xml:space="preserve">0102 DG F-1250  DIFUSION DE LAS ACTIVIDADES DEL ICAI CORRESPONDIENTE AL MES DE OCTUBRE  2020._x000D_
 De la solicitud número: 873 -   </t>
  </si>
  <si>
    <t xml:space="preserve">0102 DG F-24094 SUSCRIPCION ANUAL PARA LA ENTREGA DE UN EJEMPLAR DIARIO. DEL 13/09/2020 AL 12/09/21 _x000D_
 De la solicitud número: 904 -   </t>
  </si>
  <si>
    <t xml:space="preserve">0102 DG F-2B7A  DIFUSION DE MENSAJES Y PROGRAMAS DEL ICAI CORRESPONDIENTES AL MES DE NOVIEMBRE 2020._x000D_
 De la solicitud número: 905 -   </t>
  </si>
  <si>
    <t xml:space="preserve">0102 DG F-0D27A  DIFUSION DE ACTIVIDADES Y EVENTOS DEL ICAI CORRESPONDIENTES AL MES DE NOVIEMBRE  2020._x000D_
 De la solicitud número: 894 -   </t>
  </si>
  <si>
    <t xml:space="preserve">0102 DG F-90  DIFUSION DE LAS ACTIVIDADES,EVENTOS Y PROGRAMAS REALIZADOS POR EL INSTITUTO CORRESPONDIENTE AL MES DE NOVIEMBRE  2020_x000D_
 De la solicitud número: 895 -   </t>
  </si>
  <si>
    <t>1D28D</t>
  </si>
  <si>
    <t>2B7A</t>
  </si>
  <si>
    <t>0D27A</t>
  </si>
  <si>
    <t>13/09/2020 12/09/2021</t>
  </si>
  <si>
    <t>Pransa</t>
  </si>
  <si>
    <t>943</t>
  </si>
  <si>
    <t>963</t>
  </si>
  <si>
    <t>964</t>
  </si>
  <si>
    <t>965</t>
  </si>
  <si>
    <t>973</t>
  </si>
  <si>
    <t>974</t>
  </si>
  <si>
    <t>975</t>
  </si>
  <si>
    <t>976</t>
  </si>
  <si>
    <t>1000</t>
  </si>
  <si>
    <t>1009</t>
  </si>
  <si>
    <t xml:space="preserve"> INSERCION POR SUPLEMENTOS DE PERIODISMO NOVIEMBRE 2020 SOBRE DIFUSION DE ACTIVIDADES DEL INSTITUTO._x000D_</t>
  </si>
  <si>
    <t>DIFUSION DE LAS ACTIVIDADES DEL ICAI CORRESPONDIENTE AL MES DE NOVIEMBRE  2020._x000D_</t>
  </si>
  <si>
    <t>DIFUSION DE MENSAJES Y PROGRAMAS DEL ICAI CORRESPONDIENTES AL MES DE DICIEMBRE 2020._x000D_</t>
  </si>
  <si>
    <t>DIFUSION DE ACTIVIDADES Y EVENTOS DEL ICAI CORRESPONDIENTES AL MES DE DICIEMBRE  2020._x000D_</t>
  </si>
  <si>
    <t>PAQUETE DE  SUSCRIPCION ANUAL  DEL PERIODICO ZOCALO SALTILLO DEL 25/11/2020 AL 06/11/2021.</t>
  </si>
  <si>
    <t>DIFUSION DE LAS ACTIVIDADES Y EVENTOS DEL ICAI CORRESPONDIENTES AL MES DE DICIEMBRE  2020._x000D_</t>
  </si>
  <si>
    <t>DIFUSION DE LAS ACTIVIDADES,EVENTOS Y PROGRAMAS REALIZADOS POR EL INSTITUTO CORRESPONDIENTE AL MES DE DICIEMBRE  2020_x000D_</t>
  </si>
  <si>
    <t>PROMOVER LAS ACTIVIDADES,PROGRAMAS Y PROYECTOS REALIZADOS POR EL INSTITUTO CORRESPONDIENTE AL MES DE DICIEMBRE 2020</t>
  </si>
  <si>
    <t>SERVICIOS PERIODISTICOS DE DIFUSION DE PROGRAMAS Y EVENTOS DEL ICAI CORRESPONDIENTE A LOS MESES DE OCTUBRE, NOVIEMBRE Y DICIEMBRE  2020._x000D_</t>
  </si>
  <si>
    <t>DIFUSION DE LAS ACTIVIDADES DEL ICAI CORRESPONDIENTE AL MES DE DICIEMBRE  2020.</t>
  </si>
  <si>
    <t>7BF2</t>
  </si>
  <si>
    <t>6AC2</t>
  </si>
  <si>
    <t>Prensa y redes sociales</t>
  </si>
  <si>
    <t>Redes sociales TV</t>
  </si>
  <si>
    <t>25/11/2020 06/11/2021</t>
  </si>
  <si>
    <t>http://www.resi.org.mx/icainew_f/images/Documentos/Facturas%20Comunicacion%202020/4 abril/RUPJ3808184D4FFB-314.pdf</t>
  </si>
  <si>
    <t>http://www.resi.org.mx/icainew_f/images/Documentos/Facturas%20Comunicacion%202020/4%20abril/RUPJ3808184D4FFB-315.pdf</t>
  </si>
  <si>
    <t>http://www.resi.org.mx/icainew_f/images/Documentos/Facturas%20Comunicacion%202020/4%20abril/RUPJ3808184D4FFB-318.pdf</t>
  </si>
  <si>
    <t>http://www.resi.org.mx/icainew_f/images/Documentos/Facturas%20Comunicacion%202020/4%20abril/RUPJ3808184D4FFB-321.pdf</t>
  </si>
  <si>
    <t>http://www.resi.org.mx/icainew_f/images/Documentos/Facturas%20Comunicacion%202020/5 mayo/G15354_Factura_47F5A756-6A66-4618-89EB-6AB80963D2FB.pdf</t>
  </si>
  <si>
    <t>http://www.resi.org.mx/icainew_f/images/Documentos/Facturas Comunicacion 2020/6 junio/79A87D72-8F5D-406C-9C44-019D214DD03F.pdf</t>
  </si>
  <si>
    <t>http://www.resi.org.mx/icainew_f/images/Documentos/Facturas%20Comunicacion%202020/6%20junio/AXAA000003999.pdf</t>
  </si>
  <si>
    <t>http://www.resi.org.mx/icainew_f/images/Documentos/Facturas%20Comunicacion%202020/6%20junio/BCD754AE-2141-4AD3-AFA8-20D2D408A664.pdf</t>
  </si>
  <si>
    <t>http://www.resi.org.mx/icainew_f/images/Documentos/Facturas%20Comunicacion%202020/6%20junio/D2BE8F31-663E-4039-8F4C-FD637ABB99E8.pdf</t>
  </si>
  <si>
    <t>http://www.resi.org.mx/icainew_f/images/Documentos/Facturas%20Comunicacion%202020/6%20junio/D547DC19-488D-4590-B6DD-10A1949E7FE5.pdf</t>
  </si>
  <si>
    <t>http://www.resi.org.mx/icainew_f/images/Documentos/Facturas%20Comunicacion%202020/6%20junio/E0BC5912-5CCD-4AC5-B3A6-B1D7088D9469.pdf</t>
  </si>
  <si>
    <t>http://www.resi.org.mx/icainew_f/images/Documentos/Facturas%20Comunicacion%202020/6%20junio/RUPJ3808184D4FFB-327.pdf</t>
  </si>
  <si>
    <t>http://www.resi.org.mx/icainew_f/images/Documentos/Facturas%20Comunicacion%202020/6%20junio/RUPJ3808184D4FFB-332.pdf</t>
  </si>
  <si>
    <t>http://www.resi.org.mx/icainew_f/images/Documentos/Facturas%20Comunicacion%202020/7 julio/RUPJ3808184D4FFB-337.pdf</t>
  </si>
  <si>
    <t>http://www.resi.org.mx/icainew_f/images/Documentos/Facturas%20Comunicacion%202020/8 agosto/76D3C611-948C-49ED-9348-41E68133E08B.pdf</t>
  </si>
  <si>
    <t>http://www.resi.org.mx/icainew_f/images/Documentos/Facturas%20Comunicacion%202020/8%20agosto/105F0E5F-99F3-40ED-8DB2-4CBA349709F9.pdf</t>
  </si>
  <si>
    <t>http://www.resi.org.mx/icainew_f/images/Documentos/Facturas%20Comunicacion%202020/8%20agosto/OA00173581.pdf</t>
  </si>
  <si>
    <t>http://www.resi.org.mx/icainew_f/images/Documentos/Facturas%20Comunicacion%202020/8%20agosto/RUPJ3808184D4FFB-341.pdf</t>
  </si>
  <si>
    <t>http://www.resi.org.mx/icainew_f/images/Documentos/Facturas%20Comunicacion%202020/9 septiembre/1a9dbc50-752e-4cdc-9e3d-073c64d8e3a4.pdf</t>
  </si>
  <si>
    <t>http://www.resi.org.mx/icainew_f/images/Documentos/Facturas%20Comunicacion%202020/9%20septiembre/4cb21fca-22a8-433e-8d51-c5ec58d6b3d7.pdf</t>
  </si>
  <si>
    <t>http://www.resi.org.mx/icainew_f/images/Documentos/Facturas%20Comunicacion%202020/9%20septiembre/6cfa1e83-bbf9-48c1-8378-a5eb53c324fd.pdf</t>
  </si>
  <si>
    <t>http://www.resi.org.mx/icainew_f/images/Documentos/Facturas%20Comunicacion%202020/9%20septiembre/7e2d7861-ef08-4ada-82ea-ff5f72d2599b.pdf</t>
  </si>
  <si>
    <t>http://www.resi.org.mx/icainew_f/images/Documentos/Facturas%20Comunicacion%202020/9%20septiembre/7d56d5ae-fdb4-4698-a3bd-bebbafdd480d.pdf</t>
  </si>
  <si>
    <t>http://www.resi.org.mx/icainew_f/images/Documentos/Facturas%20Comunicacion%202020/9%20septiembre/516287FC-A5B1-4B92-BC94-BBDA3818D18E.pdf</t>
  </si>
  <si>
    <t>http://www.resi.org.mx/icainew_f/images/Documentos/Facturas%20Comunicacion%202020/9%20septiembre/9722779a-0c1b-4d25-a02e-8b062668dae8.pdf</t>
  </si>
  <si>
    <t>http://www.resi.org.mx/icainew_f/images/Documentos/Facturas%20Comunicacion%202020/9%20septiembre/a896d85e-9afd-4f8e-94af-7d7d829a170c.pdf</t>
  </si>
  <si>
    <t>http://www.resi.org.mx/icainew_f/images/Documentos/Facturas%20Comunicacion%202020/9%20septiembre/ba45ab02-ff6f-4427-9d3c-65d7be97d6eb.pdf</t>
  </si>
  <si>
    <t>http://www.resi.org.mx/icainew_f/images/Documentos/Facturas%20Comunicacion%202020/9%20septiembre/FA0000001902.pdf</t>
  </si>
  <si>
    <t>http://www.resi.org.mx/icainew_f/images/Documentos/Facturas%20Comunicacion%202020/9%20septiembre/ FAC 1207.pdf</t>
  </si>
  <si>
    <t>http://www.resi.org.mx/icainew_f/images/Documentos/Facturas%20Comunicacion%202020/9%20septiembre/FAC.1076.pdf</t>
  </si>
  <si>
    <t>http://www.resi.org.mx/icainew_f/images/Documentos/Facturas%20Comunicacion%202020/9%20septiembre/FAC.1095.pdf</t>
  </si>
  <si>
    <t>http://www.resi.org.mx/icainew_f/images/Documentos/Facturas%20Comunicacion%202020/9%20septiembre/FAC.1110.pdf</t>
  </si>
  <si>
    <t>http://www.resi.org.mx/icainew_f/images/Documentos/Facturas%20Comunicacion%202020/9%20septiembre/FAC.1125.pdf</t>
  </si>
  <si>
    <t>http://www.resi.org.mx/icainew_f/images/Documentos/Facturas%20Comunicacion%202020/9%20septiembre/FAC.1142.pdf</t>
  </si>
  <si>
    <t>http://www.resi.org.mx/icainew_f/images/Documentos/Facturas%20Comunicacion%202020/9%20septiembre/FAC.1166.pdf</t>
  </si>
  <si>
    <t>http://www.resi.org.mx/icainew_f/images/Documentos/Facturas%20Comunicacion%202020/9%20septiembre/FAC.1183.pdf</t>
  </si>
  <si>
    <t>http://www.resi.org.mx/icainew_f/images/Documentos/Facturas%20Comunicacion%202020/9%20septiembre/FACT A224  ICAI $ 3,448.28  01 JULIO 2020.pdf</t>
  </si>
  <si>
    <t>http://www.resi.org.mx/icainew_f/images/Documentos/Facturas%20Comunicacion%202020/9%20septiembre/FC047A4E-AA4D-47EA-B846-D1D9F1BF2CFB.pdf</t>
  </si>
  <si>
    <t>http://www.resi.org.mx/icainew_f/images/Documentos/Facturas%20Comunicacion%202020/9%20septiembre/FAC.1228.pdf</t>
  </si>
  <si>
    <t>http://www.resi.org.mx/icainew_f/images/Documentos/Facturas%20Comunicacion%202020/9%20septiembre/c0fad3e6-14e5-4af6-b449-86d5e5df42b8.pdf</t>
  </si>
  <si>
    <t>http://www.resi.org.mx/icainew_f/images/Documentos/Facturas%20Comunicacion%202020/9%20septiembre/RUPJ3808184D4FFB-353.pdf</t>
  </si>
  <si>
    <t>http://www.resi.org.mx/icainew_f/images/Documentos/Facturas%20Comunicacion%202020/9%20septiembre/ec615f48-926f-47c7-be45-578324bebc0b.pdf</t>
  </si>
  <si>
    <t>http://www.resi.org.mx/icainew_f/images/Documentos/Facturas%20Comunicacion%202020/9%20septiembre/5fe4948c-a3e9-49ee-a96a-7a73a161d28d.pdf</t>
  </si>
  <si>
    <t>http://www.resi.org.mx/icainew_f/images/Documentos/Facturas%20Comunicacion%202020/9%20septiembre/76A76DDE-9165-403B-BCEE-1CD4EDE0B6E3.pdf</t>
  </si>
  <si>
    <t>http://www.resi.org.mx/icainew_f/images/Documentos/Facturas%20Comunicacion%202020/9%20septiembre/968528AD-A57F-4B1D-9BB6-7E791DB4D813.pdf</t>
  </si>
  <si>
    <t>http://www.resi.org.mx/icainew_f/images/Documentos/Facturas%20Comunicacion%202020/9%20septiembre/a3f34148-34bb-4cd5-96b8-50020093693e.pdf</t>
  </si>
  <si>
    <t>http://www.resi.org.mx/icainew_f/images/Documentos/Facturas%20Comunicacion%202020/9%20septiembre/aaa12852-4e1a-4daa-a984-ff38696c2b7a.pdf</t>
  </si>
  <si>
    <t>http://www.resi.org.mx/icainew_f/images/Documentos/Facturas%20Comunicacion%202020/9%20septiembre/d347cfd8-14cc-464b-a410-acebf8d0d27a.pdf</t>
  </si>
  <si>
    <t>http://www.resi.org.mx/icainew_f/images/Documentos/Facturas%20Comunicacion%202020/9%20septiembre/FAC.1250.pdf</t>
  </si>
  <si>
    <t>http://www.resi.org.mx/icainew_f/images/Documentos/Facturas%20Comunicacion%202020/9%20septiembre/FC1-1-A24094.pdf</t>
  </si>
  <si>
    <t>http://www.resi.org.mx/icainew_f/images/Documentos/Facturas%20Comunicacion%202020/RUPJ3808184D4FFB-358.pdf</t>
  </si>
  <si>
    <t>http://www.resi.org.mx/icainew_f/images/Documentos/Facturas%20Comunicacion%202020/381dbeaa-4983-4572-87b0-81e83ed306d2.pdf</t>
  </si>
  <si>
    <t>http://www.resi.org.mx/icainew_f/images/Documentos/Facturas%20Comunicacion%202020/12 diciembre/FA0000001982.pdf</t>
  </si>
  <si>
    <t>http://www.resi.org.mx/icainew_f/images/Documentos/Facturas%20Comunicacion%202020/12%20diciembre/FAC.1272.pdf</t>
  </si>
  <si>
    <t>http://www.resi.org.mx/icainew_f/images/Documentos/Facturas%20Comunicacion%202020/12%20diciembre/FacturaES141716.pdf</t>
  </si>
  <si>
    <t>http://www.resi.org.mx/icainew_f/images/Documentos/Facturas%20Comunicacion%202020/12%20diciembre/IMG_0813.pdf</t>
  </si>
  <si>
    <t>http://www.resi.org.mx/icainew_f/images/Documentos/Facturas%20Comunicacion%202020/12%20diciembre/RUPJ3808184D4FFB-363.pdf</t>
  </si>
  <si>
    <t>http://www.resi.org.mx/icainew_f/images/Documentos/Facturas%20Comunicacion%202020/12%20diciembre/9f961f2c-49e6-47d5-859d-7feb7eb36ac2.pdf</t>
  </si>
  <si>
    <t>http://www.resi.org.mx/icainew_f/images/Documentos/Facturas%20Comunicacion%202020/12%20diciembre/66ca5097-3fd3-4b02-8d39-ab4928ce4673 corregida.pdf</t>
  </si>
  <si>
    <t>http://www.resi.org.mx/icainew_f/images/Documentos/Facturas%20Comunicacion%202020/12%20diciembre/436ab3bc-a956-4dc7-83b3-3497e4f34592.pdf</t>
  </si>
  <si>
    <t>http://www.resi.org.mx/icainew_f/images/Documentos/Facturas%20Comunicacion%202020/12%20diciembre/aaa1d06c-d02d-4b6a-80b0-9e35cb7d7bf2.pdf</t>
  </si>
  <si>
    <t>http://www.resi.org.mx/icainew_f/images/Documentos/Facturas%20Comunicacion%202020/12%20diciembre/E2FE1F2B-0515-4067-9D0B-F9EB2C6F5E03.pdf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</si>
</sst>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_);\-&quot;$&quot;#,##0.00"/>
  </numFmts>
  <fonts count="10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b/>
      <sz val="11"/>
      <color indexed="8"/>
      <name val="Arial"/>
      <family val="2"/>
    </font>
    <font>
      <u/>
      <sz val="10"/>
      <color theme="10"/>
      <name val="MS Sans Serif"/>
    </font>
    <font>
      <sz val="9"/>
      <color indexed="8"/>
      <name val="Arial Narrow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4">
    <xf numFmtId="0" fontId="0" fillId="0" borderId="0" xfId="0"/>
    <xf numFmtId="0" fontId="1" fillId="0" borderId="0" xfId="0" applyNumberFormat="1" applyFont="1" applyFill="1" applyBorder="1" applyAlignment="1" applyProtection="1">
      <alignment horizontal="center"/>
    </xf>
    <xf numFmtId="14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distributed"/>
    </xf>
    <xf numFmtId="0" fontId="1" fillId="0" borderId="0" xfId="0" applyNumberFormat="1" applyFont="1" applyFill="1" applyBorder="1" applyAlignment="1" applyProtection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6" xfId="0" applyNumberFormat="1" applyFont="1" applyFill="1" applyBorder="1" applyAlignment="1" applyProtection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/>
    </xf>
    <xf numFmtId="0" fontId="3" fillId="0" borderId="6" xfId="0" applyNumberFormat="1" applyFont="1" applyFill="1" applyBorder="1" applyAlignment="1" applyProtection="1">
      <alignment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distributed"/>
    </xf>
    <xf numFmtId="0" fontId="3" fillId="0" borderId="0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1" fillId="0" borderId="6" xfId="0" applyNumberFormat="1" applyFont="1" applyBorder="1" applyAlignment="1">
      <alignment horizontal="center" vertical="center"/>
    </xf>
    <xf numFmtId="164" fontId="4" fillId="0" borderId="0" xfId="0" applyNumberFormat="1" applyFont="1" applyFill="1" applyBorder="1" applyAlignment="1" applyProtection="1">
      <alignment horizontal="center" vertical="distributed"/>
    </xf>
    <xf numFmtId="0" fontId="6" fillId="0" borderId="0" xfId="0" applyNumberFormat="1" applyFont="1" applyFill="1" applyBorder="1" applyAlignment="1" applyProtection="1">
      <alignment wrapText="1"/>
    </xf>
    <xf numFmtId="164" fontId="5" fillId="0" borderId="0" xfId="0" applyNumberFormat="1" applyFont="1" applyBorder="1" applyAlignment="1">
      <alignment horizontal="right" vertical="center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7" fillId="0" borderId="6" xfId="1" applyBorder="1" applyAlignment="1">
      <alignment vertical="center" wrapText="1"/>
    </xf>
    <xf numFmtId="14" fontId="1" fillId="0" borderId="6" xfId="0" applyNumberFormat="1" applyFont="1" applyBorder="1" applyAlignment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right" vertical="center"/>
    </xf>
    <xf numFmtId="0" fontId="1" fillId="0" borderId="6" xfId="0" applyNumberFormat="1" applyFont="1" applyFill="1" applyBorder="1" applyAlignment="1" applyProtection="1">
      <alignment horizontal="center" vertical="distributed"/>
    </xf>
    <xf numFmtId="164" fontId="5" fillId="0" borderId="6" xfId="0" applyNumberFormat="1" applyFont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distributed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right" vertical="center"/>
    </xf>
    <xf numFmtId="0" fontId="8" fillId="0" borderId="6" xfId="0" applyNumberFormat="1" applyFont="1" applyFill="1" applyBorder="1" applyAlignment="1" applyProtection="1">
      <alignment horizontal="center" vertical="center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distributed"/>
    </xf>
    <xf numFmtId="0" fontId="9" fillId="0" borderId="0" xfId="0" applyNumberFormat="1" applyFont="1" applyFill="1" applyBorder="1" applyAlignment="1" applyProtection="1">
      <alignment horizontal="right" wrapText="1"/>
    </xf>
    <xf numFmtId="14" fontId="1" fillId="0" borderId="6" xfId="0" applyNumberFormat="1" applyFont="1" applyBorder="1" applyAlignment="1">
      <alignment horizontal="left" vertical="center" wrapText="1"/>
    </xf>
    <xf numFmtId="0" fontId="7" fillId="0" borderId="6" xfId="1" applyNumberFormat="1" applyFill="1" applyBorder="1" applyAlignment="1" applyProtection="1">
      <alignment horizontal="center" vertical="distributed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7" fillId="0" borderId="0" xfId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/>
    </xf>
    <xf numFmtId="164" fontId="1" fillId="0" borderId="6" xfId="0" applyNumberFormat="1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distributed"/>
    </xf>
    <xf numFmtId="14" fontId="1" fillId="0" borderId="6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0" fontId="3" fillId="0" borderId="3" xfId="0" applyNumberFormat="1" applyFont="1" applyFill="1" applyBorder="1" applyAlignment="1" applyProtection="1">
      <alignment horizontal="left"/>
    </xf>
    <xf numFmtId="0" fontId="7" fillId="0" borderId="10" xfId="1" applyFill="1" applyBorder="1" applyAlignment="1">
      <alignment horizontal="center" vertical="center" wrapText="1"/>
    </xf>
    <xf numFmtId="0" fontId="7" fillId="0" borderId="6" xfId="1" applyBorder="1" applyAlignment="1">
      <alignment horizontal="center" vertical="distributed"/>
    </xf>
    <xf numFmtId="0" fontId="7" fillId="0" borderId="0" xfId="1" applyAlignment="1">
      <alignment wrapText="1"/>
    </xf>
    <xf numFmtId="14" fontId="7" fillId="0" borderId="6" xfId="1" applyNumberFormat="1" applyBorder="1" applyAlignment="1">
      <alignment horizontal="center" vertical="distributed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\\POWER-ICAI\resi\icainew_f\articulo%2022\G15354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si.org.mx/icainew_f/images/Documentos/Facturas%20Comunicacion%202020/9%20septiembre/a896d85e-9afd-4f8e-94af-7d7d829a170c.pdf" TargetMode="External"/><Relationship Id="rId13" Type="http://schemas.openxmlformats.org/officeDocument/2006/relationships/hyperlink" Target="http://www.resi.org.mx/icainew_f/images/Documentos/Facturas%20Comunicacion%202020/9%20septiembre/FAC.1095.pdf" TargetMode="External"/><Relationship Id="rId18" Type="http://schemas.openxmlformats.org/officeDocument/2006/relationships/hyperlink" Target="http://www.resi.org.mx/icainew_f/images/Documentos/Facturas%20Comunicacion%202020/9%20septiembre/FAC.1183.pdf" TargetMode="External"/><Relationship Id="rId3" Type="http://schemas.openxmlformats.org/officeDocument/2006/relationships/hyperlink" Target="http://www.resi.org.mx/icainew_f/images/Documentos/Facturas%20Comunicacion%202020/9%20septiembre/6cfa1e83-bbf9-48c1-8378-a5eb53c324fd.pdf" TargetMode="External"/><Relationship Id="rId21" Type="http://schemas.openxmlformats.org/officeDocument/2006/relationships/printerSettings" Target="../printerSettings/printerSettings10.bin"/><Relationship Id="rId7" Type="http://schemas.openxmlformats.org/officeDocument/2006/relationships/hyperlink" Target="http://www.resi.org.mx/icainew_f/images/Documentos/Facturas%20Comunicacion%202020/9%20septiembre/9722779a-0c1b-4d25-a02e-8b062668dae8.pdf" TargetMode="External"/><Relationship Id="rId12" Type="http://schemas.openxmlformats.org/officeDocument/2006/relationships/hyperlink" Target="http://www.resi.org.mx/icainew_f/images/Documentos/Facturas%20Comunicacion%202020/9%20septiembre/FAC.1076.pdf" TargetMode="External"/><Relationship Id="rId17" Type="http://schemas.openxmlformats.org/officeDocument/2006/relationships/hyperlink" Target="http://www.resi.org.mx/icainew_f/images/Documentos/Facturas%20Comunicacion%202020/9%20septiembre/FAC.1166.pdf" TargetMode="External"/><Relationship Id="rId2" Type="http://schemas.openxmlformats.org/officeDocument/2006/relationships/hyperlink" Target="http://www.resi.org.mx/icainew_f/images/Documentos/Facturas%20Comunicacion%202020/9%20septiembre/4cb21fca-22a8-433e-8d51-c5ec58d6b3d7.pdf" TargetMode="External"/><Relationship Id="rId16" Type="http://schemas.openxmlformats.org/officeDocument/2006/relationships/hyperlink" Target="http://www.resi.org.mx/icainew_f/images/Documentos/Facturas%20Comunicacion%202020/9%20septiembre/FAC.1142.pdf" TargetMode="External"/><Relationship Id="rId20" Type="http://schemas.openxmlformats.org/officeDocument/2006/relationships/hyperlink" Target="http://www.resi.org.mx/icainew_f/images/Documentos/Facturas%20Comunicacion%202020/9%20septiembre/FC047A4E-AA4D-47EA-B846-D1D9F1BF2CFB.pdf" TargetMode="External"/><Relationship Id="rId1" Type="http://schemas.openxmlformats.org/officeDocument/2006/relationships/hyperlink" Target="http://www.resi.org.mx/icainew_f/images/Documentos/Facturas%20Comunicacion%202020/9%20septiembre/1a9dbc50-752e-4cdc-9e3d-073c64d8e3a4.pdf" TargetMode="External"/><Relationship Id="rId6" Type="http://schemas.openxmlformats.org/officeDocument/2006/relationships/hyperlink" Target="http://www.resi.org.mx/icainew_f/images/Documentos/Facturas%20Comunicacion%202020/9%20septiembre/516287FC-A5B1-4B92-BC94-BBDA3818D18E.pdf" TargetMode="External"/><Relationship Id="rId11" Type="http://schemas.openxmlformats.org/officeDocument/2006/relationships/hyperlink" Target="http://www.resi.org.mx/icainew_f/images/Documentos/Facturas%20Comunicacion%202020/9%20septiembre/%20FAC%201207.pdf" TargetMode="External"/><Relationship Id="rId5" Type="http://schemas.openxmlformats.org/officeDocument/2006/relationships/hyperlink" Target="http://www.resi.org.mx/icainew_f/images/Documentos/Facturas%20Comunicacion%202020/9%20septiembre/7d56d5ae-fdb4-4698-a3bd-bebbafdd480d.pdf" TargetMode="External"/><Relationship Id="rId15" Type="http://schemas.openxmlformats.org/officeDocument/2006/relationships/hyperlink" Target="http://www.resi.org.mx/icainew_f/images/Documentos/Facturas%20Comunicacion%202020/9%20septiembre/FAC.1125.pdf" TargetMode="External"/><Relationship Id="rId10" Type="http://schemas.openxmlformats.org/officeDocument/2006/relationships/hyperlink" Target="http://www.resi.org.mx/icainew_f/images/Documentos/Facturas%20Comunicacion%202020/9%20septiembre/FA0000001902.pdf" TargetMode="External"/><Relationship Id="rId19" Type="http://schemas.openxmlformats.org/officeDocument/2006/relationships/hyperlink" Target="http://www.resi.org.mx/icainew_f/images/Documentos/Facturas%20Comunicacion%202020/9%20septiembre/FACT%20A224%20%20ICAI%20$%203,448.28%20%2001%20JULIO%202020.pdf" TargetMode="External"/><Relationship Id="rId4" Type="http://schemas.openxmlformats.org/officeDocument/2006/relationships/hyperlink" Target="http://www.resi.org.mx/icainew_f/images/Documentos/Facturas%20Comunicacion%202020/9%20septiembre/7e2d7861-ef08-4ada-82ea-ff5f72d2599b.pdf" TargetMode="External"/><Relationship Id="rId9" Type="http://schemas.openxmlformats.org/officeDocument/2006/relationships/hyperlink" Target="http://www.resi.org.mx/icainew_f/images/Documentos/Facturas%20Comunicacion%202020/9%20septiembre/ba45ab02-ff6f-4427-9d3c-65d7be97d6eb.pdf" TargetMode="External"/><Relationship Id="rId14" Type="http://schemas.openxmlformats.org/officeDocument/2006/relationships/hyperlink" Target="http://www.resi.org.mx/icainew_f/images/Documentos/Facturas%20Comunicacion%202020/9%20septiembre/FAC.1110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i.org.mx/icainew_f/images/Documentos/Facturas%20Comunicacion%202020/9%20septiembre/RUPJ3808184D4FFB-353.pdf" TargetMode="External"/><Relationship Id="rId2" Type="http://schemas.openxmlformats.org/officeDocument/2006/relationships/hyperlink" Target="http://www.resi.org.mx/icainew_f/images/Documentos/Facturas%20Comunicacion%202020/9%20septiembre/c0fad3e6-14e5-4af6-b449-86d5e5df42b8.pdf" TargetMode="External"/><Relationship Id="rId1" Type="http://schemas.openxmlformats.org/officeDocument/2006/relationships/hyperlink" Target="http://www.resi.org.mx/icainew_f/images/Documentos/Facturas%20Comunicacion%202020/9%20septiembre/FAC.1228.pdf" TargetMode="Externa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resi.org.mx/icainew_f/images/Documentos/Facturas%20Comunicacion%202020/9%20septiembre/ec615f48-926f-47c7-be45-578324bebc0b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si.org.mx/icainew_f/images/Documentos/Facturas%20Comunicacion%202020/9%20septiembre/FC1-1-A24094.pdf" TargetMode="External"/><Relationship Id="rId3" Type="http://schemas.openxmlformats.org/officeDocument/2006/relationships/hyperlink" Target="http://www.resi.org.mx/icainew_f/images/Documentos/Facturas%20Comunicacion%202020/9%20septiembre/968528AD-A57F-4B1D-9BB6-7E791DB4D813.pdf" TargetMode="External"/><Relationship Id="rId7" Type="http://schemas.openxmlformats.org/officeDocument/2006/relationships/hyperlink" Target="http://www.resi.org.mx/icainew_f/images/Documentos/Facturas%20Comunicacion%202020/9%20septiembre/FAC.1250.pdf" TargetMode="External"/><Relationship Id="rId2" Type="http://schemas.openxmlformats.org/officeDocument/2006/relationships/hyperlink" Target="http://www.resi.org.mx/icainew_f/images/Documentos/Facturas%20Comunicacion%202020/9%20septiembre/76A76DDE-9165-403B-BCEE-1CD4EDE0B6E3.pdf" TargetMode="External"/><Relationship Id="rId1" Type="http://schemas.openxmlformats.org/officeDocument/2006/relationships/hyperlink" Target="http://www.resi.org.mx/icainew_f/images/Documentos/Facturas%20Comunicacion%202020/9%20septiembre/5fe4948c-a3e9-49ee-a96a-7a73a161d28d.pdf" TargetMode="External"/><Relationship Id="rId6" Type="http://schemas.openxmlformats.org/officeDocument/2006/relationships/hyperlink" Target="http://www.resi.org.mx/icainew_f/images/Documentos/Facturas%20Comunicacion%202020/9%20septiembre/d347cfd8-14cc-464b-a410-acebf8d0d27a.pdf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resi.org.mx/icainew_f/images/Documentos/Facturas%20Comunicacion%202020/9%20septiembre/aaa12852-4e1a-4daa-a984-ff38696c2b7a.pdf" TargetMode="External"/><Relationship Id="rId10" Type="http://schemas.openxmlformats.org/officeDocument/2006/relationships/hyperlink" Target="http://www.resi.org.mx/icainew_f/images/Documentos/Facturas%20Comunicacion%202020/381dbeaa-4983-4572-87b0-81e83ed306d2.pdf" TargetMode="External"/><Relationship Id="rId4" Type="http://schemas.openxmlformats.org/officeDocument/2006/relationships/hyperlink" Target="http://www.resi.org.mx/icainew_f/images/Documentos/Facturas%20Comunicacion%202020/9%20septiembre/a3f34148-34bb-4cd5-96b8-50020093693e.pdf" TargetMode="External"/><Relationship Id="rId9" Type="http://schemas.openxmlformats.org/officeDocument/2006/relationships/hyperlink" Target="http://www.resi.org.mx/icainew_f/images/Documentos/Facturas%20Comunicacion%202020/RUPJ3808184D4FFB-358.pdf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si.org.mx/icainew_f/images/Documentos/Facturas%20Comunicacion%202020/12%20diciembre/436ab3bc-a956-4dc7-83b3-3497e4f34592.pdf" TargetMode="External"/><Relationship Id="rId3" Type="http://schemas.openxmlformats.org/officeDocument/2006/relationships/hyperlink" Target="http://www.resi.org.mx/icainew_f/images/Documentos/Facturas%20Comunicacion%202020/12%20diciembre/FacturaES141716.pdf" TargetMode="External"/><Relationship Id="rId7" Type="http://schemas.openxmlformats.org/officeDocument/2006/relationships/hyperlink" Target="http://www.resi.org.mx/icainew_f/images/Documentos/Facturas%20Comunicacion%202020/12%20diciembre/66ca5097-3fd3-4b02-8d39-ab4928ce4673%20corregida.pdf" TargetMode="External"/><Relationship Id="rId2" Type="http://schemas.openxmlformats.org/officeDocument/2006/relationships/hyperlink" Target="http://www.resi.org.mx/icainew_f/images/Documentos/Facturas%20Comunicacion%202020/12%20diciembre/FAC.1272.pdf" TargetMode="External"/><Relationship Id="rId1" Type="http://schemas.openxmlformats.org/officeDocument/2006/relationships/hyperlink" Target="http://www.resi.org.mx/icainew_f/images/Documentos/Facturas%20Comunicacion%202020/12%20diciembre/FA0000001982.pdf" TargetMode="External"/><Relationship Id="rId6" Type="http://schemas.openxmlformats.org/officeDocument/2006/relationships/hyperlink" Target="http://www.resi.org.mx/icainew_f/images/Documentos/Facturas%20Comunicacion%202020/12%20diciembre/9f961f2c-49e6-47d5-859d-7feb7eb36ac2.pdf" TargetMode="External"/><Relationship Id="rId11" Type="http://schemas.openxmlformats.org/officeDocument/2006/relationships/printerSettings" Target="../printerSettings/printerSettings13.bin"/><Relationship Id="rId5" Type="http://schemas.openxmlformats.org/officeDocument/2006/relationships/hyperlink" Target="http://www.resi.org.mx/icainew_f/images/Documentos/Facturas%20Comunicacion%202020/12%20diciembre/RUPJ3808184D4FFB-363.pdf" TargetMode="External"/><Relationship Id="rId10" Type="http://schemas.openxmlformats.org/officeDocument/2006/relationships/hyperlink" Target="http://www.resi.org.mx/icainew_f/images/Documentos/Facturas%20Comunicacion%202020/12%20diciembre/E2FE1F2B-0515-4067-9D0B-F9EB2C6F5E03.pdf" TargetMode="External"/><Relationship Id="rId4" Type="http://schemas.openxmlformats.org/officeDocument/2006/relationships/hyperlink" Target="http://www.resi.org.mx/icainew_f/images/Documentos/Facturas%20Comunicacion%202020/12%20diciembre/IMG_0813.pdf" TargetMode="External"/><Relationship Id="rId9" Type="http://schemas.openxmlformats.org/officeDocument/2006/relationships/hyperlink" Target="http://www.resi.org.mx/icainew_f/images/Documentos/Facturas%20Comunicacion%202020/12%20diciembre/aaa1d06c-d02d-4b6a-80b0-9e35cb7d7bf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resi.org.mx/icainew_f/images/Documentos/Facturas%20Comunicacion%202020/3%20marzo/FacturaES132177.pdf" TargetMode="External"/><Relationship Id="rId1" Type="http://schemas.openxmlformats.org/officeDocument/2006/relationships/hyperlink" Target="http://www.resi.org.mx/icainew_f/images/Documentos/Facturas%20Comunicacion%202020/3%20marzo/FacturaES132177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i.org.mx/icainew_f/images/Documentos/Facturas%20Comunicacion%202020/4%20abril/RUPJ3808184D4FFB-318.pdf" TargetMode="External"/><Relationship Id="rId2" Type="http://schemas.openxmlformats.org/officeDocument/2006/relationships/hyperlink" Target="http://www.resi.org.mx/icainew_f/images/Documentos/Facturas%20Comunicacion%202020/4%20abril/RUPJ3808184D4FFB-315.pdf" TargetMode="External"/><Relationship Id="rId1" Type="http://schemas.openxmlformats.org/officeDocument/2006/relationships/hyperlink" Target="http://www.resi.org.mx/icainew_f/images/Documentos/Facturas%20Comunicacion%202020/4%20abril/RUPJ3808184D4FFB-314.pdf" TargetMode="Externa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://www.resi.org.mx/icainew_f/images/Documentos/Facturas%20Comunicacion%202020/4%20abril/RUPJ3808184D4FFB-321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resi.org.mx/icainew_f/images/Documentos/Facturas%20Comunicacion%202020/5%20mayo/G15354_Factura_47F5A756-6A66-4618-89EB-6AB80963D2FB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si.org.mx/icainew_f/images/Documentos/Facturas%20Comunicacion%202020/6%20junio/RUPJ3808184D4FFB-332.pdf" TargetMode="External"/><Relationship Id="rId3" Type="http://schemas.openxmlformats.org/officeDocument/2006/relationships/hyperlink" Target="http://www.resi.org.mx/icainew_f/images/Documentos/Facturas%20Comunicacion%202020/6%20junio/BCD754AE-2141-4AD3-AFA8-20D2D408A664.pdf" TargetMode="External"/><Relationship Id="rId7" Type="http://schemas.openxmlformats.org/officeDocument/2006/relationships/hyperlink" Target="http://www.resi.org.mx/icainew_f/images/Documentos/Facturas%20Comunicacion%202020/6%20junio/RUPJ3808184D4FFB-327.pdf" TargetMode="External"/><Relationship Id="rId2" Type="http://schemas.openxmlformats.org/officeDocument/2006/relationships/hyperlink" Target="http://www.resi.org.mx/icainew_f/images/Documentos/Facturas%20Comunicacion%202020/6%20junio/AXAA000003999.pdf" TargetMode="External"/><Relationship Id="rId1" Type="http://schemas.openxmlformats.org/officeDocument/2006/relationships/hyperlink" Target="http://www.resi.org.mx/icainew_f/images/Documentos/Facturas%20Comunicacion%202020/6%20junio/79A87D72-8F5D-406C-9C44-019D214DD03F.pdf" TargetMode="External"/><Relationship Id="rId6" Type="http://schemas.openxmlformats.org/officeDocument/2006/relationships/hyperlink" Target="http://www.resi.org.mx/icainew_f/images/Documentos/Facturas%20Comunicacion%202020/6%20junio/E0BC5912-5CCD-4AC5-B3A6-B1D7088D9469.pdf" TargetMode="External"/><Relationship Id="rId5" Type="http://schemas.openxmlformats.org/officeDocument/2006/relationships/hyperlink" Target="http://www.resi.org.mx/icainew_f/images/Documentos/Facturas%20Comunicacion%202020/6%20junio/D547DC19-488D-4590-B6DD-10A1949E7FE5.pdf" TargetMode="External"/><Relationship Id="rId4" Type="http://schemas.openxmlformats.org/officeDocument/2006/relationships/hyperlink" Target="http://www.resi.org.mx/icainew_f/images/Documentos/Facturas%20Comunicacion%202020/6%20junio/D2BE8F31-663E-4039-8F4C-FD637ABB99E8.pdf" TargetMode="External"/><Relationship Id="rId9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resi.org.mx/icainew_f/images/Documentos/Facturas%20Comunicacion%202020/7%20julio/RUPJ3808184D4FFB-337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esi.org.mx/icainew_f/images/Documentos/Facturas%20Comunicacion%202020/8%20agosto/OA00173581.pdf" TargetMode="External"/><Relationship Id="rId2" Type="http://schemas.openxmlformats.org/officeDocument/2006/relationships/hyperlink" Target="http://www.resi.org.mx/icainew_f/images/Documentos/Facturas%20Comunicacion%202020/8%20agosto/105F0E5F-99F3-40ED-8DB2-4CBA349709F9.pdf" TargetMode="External"/><Relationship Id="rId1" Type="http://schemas.openxmlformats.org/officeDocument/2006/relationships/hyperlink" Target="http://www.resi.org.mx/icainew_f/images/Documentos/Facturas%20Comunicacion%202020/8%20agosto/76D3C611-948C-49ED-9348-41E68133E08B.pdf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http://www.resi.org.mx/icainew_f/images/Documentos/Facturas%20Comunicacion%202020/8%20agosto/RUPJ3808184D4FFB-3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view="pageBreakPreview" topLeftCell="B59" zoomScale="75" zoomScaleNormal="75" zoomScaleSheetLayoutView="75" workbookViewId="0">
      <selection activeCell="J75" sqref="J75"/>
    </sheetView>
  </sheetViews>
  <sheetFormatPr baseColWidth="10" defaultRowHeight="12" x14ac:dyDescent="0.2"/>
  <cols>
    <col min="1" max="1" width="19.140625" style="1" customWidth="1"/>
    <col min="2" max="2" width="7.7109375" style="1" bestFit="1" customWidth="1"/>
    <col min="3" max="3" width="14.42578125" style="2" customWidth="1"/>
    <col min="4" max="4" width="44.5703125" style="1" bestFit="1" customWidth="1"/>
    <col min="5" max="5" width="75.7109375" style="3" customWidth="1"/>
    <col min="6" max="6" width="14" style="3" customWidth="1"/>
    <col min="7" max="7" width="19.28515625" style="3" customWidth="1"/>
    <col min="8" max="8" width="12.140625" style="4" bestFit="1" customWidth="1"/>
    <col min="9" max="9" width="14.7109375" style="38" customWidth="1"/>
    <col min="10" max="10" width="16" style="4" customWidth="1"/>
    <col min="11" max="11" width="16.28515625" style="4" customWidth="1"/>
    <col min="12" max="12" width="15.7109375" style="4" customWidth="1"/>
    <col min="13" max="13" width="11.8554687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34</v>
      </c>
      <c r="E5" s="76"/>
      <c r="F5" s="35"/>
      <c r="G5" s="35"/>
      <c r="H5" s="7"/>
      <c r="I5" s="39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40"/>
      <c r="J7" s="9"/>
      <c r="K7" s="9"/>
      <c r="L7" s="9"/>
      <c r="M7" s="9"/>
    </row>
    <row r="8" spans="1:14" ht="16.5" customHeight="1" thickBot="1" x14ac:dyDescent="0.25">
      <c r="A8" s="77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41"/>
      <c r="J9" s="10"/>
      <c r="K9" s="10"/>
      <c r="L9" s="10"/>
      <c r="M9" s="10"/>
    </row>
    <row r="10" spans="1:14" ht="45" customHeight="1" x14ac:dyDescent="0.2">
      <c r="A10" s="11" t="s">
        <v>2</v>
      </c>
      <c r="B10" s="11" t="s">
        <v>10</v>
      </c>
      <c r="C10" s="56" t="s">
        <v>3</v>
      </c>
      <c r="D10" s="13" t="s">
        <v>4</v>
      </c>
      <c r="E10" s="14" t="s">
        <v>5</v>
      </c>
      <c r="F10" s="14" t="s">
        <v>17</v>
      </c>
      <c r="G10" s="14" t="s">
        <v>20</v>
      </c>
      <c r="H10" s="15" t="s">
        <v>6</v>
      </c>
      <c r="I10" s="14" t="s">
        <v>21</v>
      </c>
      <c r="J10" s="13" t="s">
        <v>7</v>
      </c>
      <c r="K10" s="13" t="s">
        <v>11</v>
      </c>
      <c r="L10" s="14" t="s">
        <v>12</v>
      </c>
      <c r="M10" s="34" t="s">
        <v>13</v>
      </c>
    </row>
    <row r="11" spans="1:14" ht="30" customHeight="1" x14ac:dyDescent="0.2">
      <c r="A11" s="22" t="s">
        <v>14</v>
      </c>
      <c r="B11" s="22">
        <v>270</v>
      </c>
      <c r="C11" s="17">
        <v>43908</v>
      </c>
      <c r="D11" s="18" t="s">
        <v>31</v>
      </c>
      <c r="E11" s="19" t="s">
        <v>32</v>
      </c>
      <c r="F11" s="36" t="s">
        <v>22</v>
      </c>
      <c r="G11" s="37" t="s">
        <v>54</v>
      </c>
      <c r="H11" s="43" t="s">
        <v>33</v>
      </c>
      <c r="I11" s="48"/>
      <c r="J11" s="21">
        <v>3750</v>
      </c>
      <c r="K11" s="22" t="s">
        <v>23</v>
      </c>
      <c r="L11" s="52" t="s">
        <v>15</v>
      </c>
      <c r="M11" s="22" t="s">
        <v>15</v>
      </c>
    </row>
    <row r="12" spans="1:14" ht="30" customHeight="1" x14ac:dyDescent="0.2">
      <c r="A12" s="48" t="s">
        <v>14</v>
      </c>
      <c r="B12" s="51" t="s">
        <v>43</v>
      </c>
      <c r="C12" s="17">
        <v>43945</v>
      </c>
      <c r="D12" s="18" t="s">
        <v>47</v>
      </c>
      <c r="E12" s="19" t="s">
        <v>48</v>
      </c>
      <c r="F12" s="36" t="s">
        <v>55</v>
      </c>
      <c r="G12" s="37" t="s">
        <v>54</v>
      </c>
      <c r="H12" s="20">
        <v>314</v>
      </c>
      <c r="I12" s="48"/>
      <c r="J12" s="21">
        <v>2800</v>
      </c>
      <c r="K12" s="22" t="s">
        <v>52</v>
      </c>
      <c r="L12" s="54" t="s">
        <v>53</v>
      </c>
      <c r="M12" s="22" t="s">
        <v>56</v>
      </c>
    </row>
    <row r="13" spans="1:14" ht="27" customHeight="1" x14ac:dyDescent="0.2">
      <c r="A13" s="48" t="s">
        <v>14</v>
      </c>
      <c r="B13" s="51" t="s">
        <v>44</v>
      </c>
      <c r="C13" s="17">
        <v>43945</v>
      </c>
      <c r="D13" s="18" t="s">
        <v>47</v>
      </c>
      <c r="E13" s="19" t="s">
        <v>49</v>
      </c>
      <c r="F13" s="36" t="s">
        <v>55</v>
      </c>
      <c r="G13" s="37" t="s">
        <v>54</v>
      </c>
      <c r="H13" s="20">
        <v>315</v>
      </c>
      <c r="I13" s="42"/>
      <c r="J13" s="21">
        <v>2800</v>
      </c>
      <c r="K13" s="30" t="s">
        <v>52</v>
      </c>
      <c r="L13" s="54" t="s">
        <v>53</v>
      </c>
      <c r="M13" s="22" t="s">
        <v>56</v>
      </c>
    </row>
    <row r="14" spans="1:14" ht="29.25" customHeight="1" x14ac:dyDescent="0.2">
      <c r="A14" s="48" t="s">
        <v>14</v>
      </c>
      <c r="B14" s="51" t="s">
        <v>45</v>
      </c>
      <c r="C14" s="17">
        <v>43945</v>
      </c>
      <c r="D14" s="18" t="s">
        <v>47</v>
      </c>
      <c r="E14" s="19" t="s">
        <v>50</v>
      </c>
      <c r="F14" s="36" t="s">
        <v>55</v>
      </c>
      <c r="G14" s="37" t="s">
        <v>54</v>
      </c>
      <c r="H14" s="20">
        <v>318</v>
      </c>
      <c r="I14" s="42"/>
      <c r="J14" s="21">
        <v>2800</v>
      </c>
      <c r="K14" s="30" t="s">
        <v>52</v>
      </c>
      <c r="L14" s="54" t="s">
        <v>53</v>
      </c>
      <c r="M14" s="22" t="s">
        <v>56</v>
      </c>
    </row>
    <row r="15" spans="1:14" ht="24" x14ac:dyDescent="0.2">
      <c r="A15" s="48" t="s">
        <v>14</v>
      </c>
      <c r="B15" s="51" t="s">
        <v>46</v>
      </c>
      <c r="C15" s="17">
        <v>43950</v>
      </c>
      <c r="D15" s="18" t="s">
        <v>47</v>
      </c>
      <c r="E15" s="19" t="s">
        <v>51</v>
      </c>
      <c r="F15" s="36" t="s">
        <v>55</v>
      </c>
      <c r="G15" s="37" t="s">
        <v>54</v>
      </c>
      <c r="H15" s="20">
        <v>321</v>
      </c>
      <c r="I15" s="20"/>
      <c r="J15" s="21">
        <v>2800</v>
      </c>
      <c r="K15" s="30" t="s">
        <v>52</v>
      </c>
      <c r="L15" s="54" t="s">
        <v>53</v>
      </c>
      <c r="M15" s="22" t="s">
        <v>56</v>
      </c>
    </row>
    <row r="16" spans="1:14" ht="24" x14ac:dyDescent="0.2">
      <c r="A16" s="48" t="s">
        <v>14</v>
      </c>
      <c r="B16" s="22">
        <v>446</v>
      </c>
      <c r="C16" s="17">
        <v>43978</v>
      </c>
      <c r="D16" s="18" t="s">
        <v>57</v>
      </c>
      <c r="E16" s="19" t="s">
        <v>58</v>
      </c>
      <c r="F16" s="36" t="s">
        <v>55</v>
      </c>
      <c r="G16" s="37" t="s">
        <v>59</v>
      </c>
      <c r="H16" s="20">
        <v>15354</v>
      </c>
      <c r="I16" s="60" t="s">
        <v>80</v>
      </c>
      <c r="J16" s="21">
        <v>2090</v>
      </c>
      <c r="K16" s="22" t="s">
        <v>52</v>
      </c>
      <c r="L16" s="54" t="s">
        <v>15</v>
      </c>
      <c r="M16" s="22" t="s">
        <v>15</v>
      </c>
    </row>
    <row r="17" spans="1:13" ht="24" x14ac:dyDescent="0.2">
      <c r="A17" s="48" t="s">
        <v>14</v>
      </c>
      <c r="B17" s="22" t="s">
        <v>60</v>
      </c>
      <c r="C17" s="17">
        <v>43984</v>
      </c>
      <c r="D17" s="18" t="s">
        <v>47</v>
      </c>
      <c r="E17" s="19" t="s">
        <v>70</v>
      </c>
      <c r="F17" s="36" t="s">
        <v>55</v>
      </c>
      <c r="G17" s="37" t="s">
        <v>54</v>
      </c>
      <c r="H17" s="20">
        <v>327</v>
      </c>
      <c r="I17" s="15"/>
      <c r="J17" s="21">
        <v>2800</v>
      </c>
      <c r="K17" s="18" t="s">
        <v>23</v>
      </c>
      <c r="L17" s="54" t="s">
        <v>53</v>
      </c>
      <c r="M17" s="51" t="s">
        <v>15</v>
      </c>
    </row>
    <row r="18" spans="1:13" ht="24" x14ac:dyDescent="0.2">
      <c r="A18" s="48" t="s">
        <v>14</v>
      </c>
      <c r="B18" s="22" t="s">
        <v>61</v>
      </c>
      <c r="C18" s="17">
        <v>43992</v>
      </c>
      <c r="D18" s="18" t="s">
        <v>47</v>
      </c>
      <c r="E18" s="19" t="s">
        <v>71</v>
      </c>
      <c r="F18" s="36" t="s">
        <v>55</v>
      </c>
      <c r="G18" s="37" t="s">
        <v>54</v>
      </c>
      <c r="H18" s="20">
        <v>332</v>
      </c>
      <c r="I18" s="15"/>
      <c r="J18" s="21">
        <v>2800</v>
      </c>
      <c r="K18" s="18" t="s">
        <v>23</v>
      </c>
      <c r="L18" s="54" t="s">
        <v>53</v>
      </c>
      <c r="M18" s="51" t="s">
        <v>15</v>
      </c>
    </row>
    <row r="19" spans="1:13" ht="24" x14ac:dyDescent="0.2">
      <c r="A19" s="48" t="s">
        <v>14</v>
      </c>
      <c r="B19" s="22" t="s">
        <v>62</v>
      </c>
      <c r="C19" s="17">
        <v>43998</v>
      </c>
      <c r="D19" s="43" t="s">
        <v>68</v>
      </c>
      <c r="E19" s="19" t="s">
        <v>72</v>
      </c>
      <c r="F19" s="36" t="s">
        <v>55</v>
      </c>
      <c r="G19" s="59" t="s">
        <v>78</v>
      </c>
      <c r="H19" s="20">
        <v>3999</v>
      </c>
      <c r="I19" s="15"/>
      <c r="J19" s="21">
        <v>4367.3999999999996</v>
      </c>
      <c r="K19" s="18" t="s">
        <v>23</v>
      </c>
      <c r="L19" s="43" t="s">
        <v>15</v>
      </c>
      <c r="M19" s="51" t="s">
        <v>15</v>
      </c>
    </row>
    <row r="20" spans="1:13" ht="24" x14ac:dyDescent="0.2">
      <c r="A20" s="48" t="s">
        <v>14</v>
      </c>
      <c r="B20" s="22" t="s">
        <v>63</v>
      </c>
      <c r="C20" s="17">
        <v>44011</v>
      </c>
      <c r="D20" s="18" t="s">
        <v>69</v>
      </c>
      <c r="E20" s="19" t="s">
        <v>73</v>
      </c>
      <c r="F20" s="36" t="s">
        <v>55</v>
      </c>
      <c r="G20" s="37" t="s">
        <v>54</v>
      </c>
      <c r="H20" s="20">
        <v>44</v>
      </c>
      <c r="I20" s="48"/>
      <c r="J20" s="21">
        <v>5000.01</v>
      </c>
      <c r="K20" s="22" t="s">
        <v>23</v>
      </c>
      <c r="L20" s="30" t="s">
        <v>79</v>
      </c>
      <c r="M20" s="22" t="s">
        <v>15</v>
      </c>
    </row>
    <row r="21" spans="1:13" ht="24" x14ac:dyDescent="0.2">
      <c r="A21" s="48" t="s">
        <v>14</v>
      </c>
      <c r="B21" s="22" t="s">
        <v>64</v>
      </c>
      <c r="C21" s="17">
        <v>44011</v>
      </c>
      <c r="D21" s="18" t="s">
        <v>69</v>
      </c>
      <c r="E21" s="19" t="s">
        <v>74</v>
      </c>
      <c r="F21" s="36" t="s">
        <v>55</v>
      </c>
      <c r="G21" s="37" t="s">
        <v>54</v>
      </c>
      <c r="H21" s="20">
        <v>46</v>
      </c>
      <c r="I21" s="48"/>
      <c r="J21" s="21">
        <v>5000.01</v>
      </c>
      <c r="K21" s="22" t="s">
        <v>23</v>
      </c>
      <c r="L21" s="30" t="s">
        <v>79</v>
      </c>
      <c r="M21" s="22" t="s">
        <v>15</v>
      </c>
    </row>
    <row r="22" spans="1:13" ht="24" x14ac:dyDescent="0.2">
      <c r="A22" s="48" t="s">
        <v>14</v>
      </c>
      <c r="B22" s="22" t="s">
        <v>65</v>
      </c>
      <c r="C22" s="17">
        <v>44011</v>
      </c>
      <c r="D22" s="18" t="s">
        <v>69</v>
      </c>
      <c r="E22" s="19" t="s">
        <v>75</v>
      </c>
      <c r="F22" s="36" t="s">
        <v>55</v>
      </c>
      <c r="G22" s="37" t="s">
        <v>54</v>
      </c>
      <c r="H22" s="20">
        <v>55</v>
      </c>
      <c r="I22" s="48"/>
      <c r="J22" s="21">
        <v>5000.01</v>
      </c>
      <c r="K22" s="22" t="s">
        <v>23</v>
      </c>
      <c r="L22" s="30" t="s">
        <v>79</v>
      </c>
      <c r="M22" s="22" t="s">
        <v>15</v>
      </c>
    </row>
    <row r="23" spans="1:13" ht="24" x14ac:dyDescent="0.2">
      <c r="A23" s="48" t="s">
        <v>14</v>
      </c>
      <c r="B23" s="22" t="s">
        <v>66</v>
      </c>
      <c r="C23" s="17">
        <v>44011</v>
      </c>
      <c r="D23" s="18" t="s">
        <v>69</v>
      </c>
      <c r="E23" s="19" t="s">
        <v>76</v>
      </c>
      <c r="F23" s="36" t="s">
        <v>55</v>
      </c>
      <c r="G23" s="37" t="s">
        <v>54</v>
      </c>
      <c r="H23" s="20">
        <v>61</v>
      </c>
      <c r="I23" s="42"/>
      <c r="J23" s="21">
        <v>5000.01</v>
      </c>
      <c r="K23" s="30" t="s">
        <v>23</v>
      </c>
      <c r="L23" s="30" t="s">
        <v>79</v>
      </c>
      <c r="M23" s="22" t="s">
        <v>15</v>
      </c>
    </row>
    <row r="24" spans="1:13" ht="24" x14ac:dyDescent="0.2">
      <c r="A24" s="48" t="s">
        <v>14</v>
      </c>
      <c r="B24" s="22" t="s">
        <v>67</v>
      </c>
      <c r="C24" s="17">
        <v>44011</v>
      </c>
      <c r="D24" s="18" t="s">
        <v>69</v>
      </c>
      <c r="E24" s="19" t="s">
        <v>77</v>
      </c>
      <c r="F24" s="36" t="s">
        <v>55</v>
      </c>
      <c r="G24" s="37" t="s">
        <v>54</v>
      </c>
      <c r="H24" s="20">
        <v>64</v>
      </c>
      <c r="I24" s="20"/>
      <c r="J24" s="21">
        <v>5000.01</v>
      </c>
      <c r="K24" s="30" t="s">
        <v>23</v>
      </c>
      <c r="L24" s="30" t="s">
        <v>79</v>
      </c>
      <c r="M24" s="22" t="s">
        <v>15</v>
      </c>
    </row>
    <row r="25" spans="1:13" ht="24" x14ac:dyDescent="0.2">
      <c r="A25" s="48" t="s">
        <v>14</v>
      </c>
      <c r="B25" s="22">
        <v>560</v>
      </c>
      <c r="C25" s="17">
        <v>44026</v>
      </c>
      <c r="D25" s="18" t="s">
        <v>47</v>
      </c>
      <c r="E25" s="19" t="s">
        <v>81</v>
      </c>
      <c r="F25" s="36" t="s">
        <v>55</v>
      </c>
      <c r="G25" s="37" t="s">
        <v>54</v>
      </c>
      <c r="H25" s="20">
        <v>337</v>
      </c>
      <c r="I25" s="48"/>
      <c r="J25" s="21">
        <v>2800</v>
      </c>
      <c r="K25" s="22" t="s">
        <v>23</v>
      </c>
      <c r="L25" s="54" t="s">
        <v>53</v>
      </c>
      <c r="M25" s="22" t="s">
        <v>15</v>
      </c>
    </row>
    <row r="26" spans="1:13" ht="24" x14ac:dyDescent="0.2">
      <c r="A26" s="48" t="s">
        <v>14</v>
      </c>
      <c r="B26" s="22" t="s">
        <v>82</v>
      </c>
      <c r="C26" s="17">
        <v>44054</v>
      </c>
      <c r="D26" s="18" t="s">
        <v>69</v>
      </c>
      <c r="E26" s="19" t="s">
        <v>87</v>
      </c>
      <c r="F26" s="36" t="s">
        <v>55</v>
      </c>
      <c r="G26" s="37" t="s">
        <v>54</v>
      </c>
      <c r="H26" s="20">
        <v>70</v>
      </c>
      <c r="I26" s="48"/>
      <c r="J26" s="21">
        <v>5001</v>
      </c>
      <c r="K26" s="22" t="s">
        <v>52</v>
      </c>
      <c r="L26" s="30" t="s">
        <v>79</v>
      </c>
      <c r="M26" s="22" t="s">
        <v>15</v>
      </c>
    </row>
    <row r="27" spans="1:13" ht="24" x14ac:dyDescent="0.2">
      <c r="A27" s="48" t="s">
        <v>14</v>
      </c>
      <c r="B27" s="22" t="s">
        <v>83</v>
      </c>
      <c r="C27" s="17">
        <v>44054</v>
      </c>
      <c r="D27" s="18" t="s">
        <v>86</v>
      </c>
      <c r="E27" s="19" t="s">
        <v>88</v>
      </c>
      <c r="F27" s="36" t="s">
        <v>55</v>
      </c>
      <c r="G27" s="37" t="s">
        <v>91</v>
      </c>
      <c r="H27" s="20">
        <v>173851</v>
      </c>
      <c r="I27" s="48"/>
      <c r="J27" s="21">
        <v>4060</v>
      </c>
      <c r="K27" s="22" t="s">
        <v>52</v>
      </c>
      <c r="L27" s="55" t="s">
        <v>15</v>
      </c>
      <c r="M27" s="22" t="s">
        <v>15</v>
      </c>
    </row>
    <row r="28" spans="1:13" ht="24" x14ac:dyDescent="0.2">
      <c r="A28" s="48" t="s">
        <v>14</v>
      </c>
      <c r="B28" s="22" t="s">
        <v>84</v>
      </c>
      <c r="C28" s="17">
        <v>44054</v>
      </c>
      <c r="D28" s="18" t="s">
        <v>69</v>
      </c>
      <c r="E28" s="19" t="s">
        <v>89</v>
      </c>
      <c r="F28" s="36" t="s">
        <v>55</v>
      </c>
      <c r="G28" s="37" t="s">
        <v>54</v>
      </c>
      <c r="H28" s="20">
        <v>71</v>
      </c>
      <c r="I28" s="48"/>
      <c r="J28" s="21">
        <v>5000.01</v>
      </c>
      <c r="K28" s="22" t="s">
        <v>52</v>
      </c>
      <c r="L28" s="30" t="s">
        <v>79</v>
      </c>
      <c r="M28" s="22" t="s">
        <v>15</v>
      </c>
    </row>
    <row r="29" spans="1:13" ht="24" x14ac:dyDescent="0.2">
      <c r="A29" s="48" t="s">
        <v>14</v>
      </c>
      <c r="B29" s="22" t="s">
        <v>85</v>
      </c>
      <c r="C29" s="17">
        <v>44061</v>
      </c>
      <c r="D29" s="18" t="s">
        <v>47</v>
      </c>
      <c r="E29" s="19" t="s">
        <v>90</v>
      </c>
      <c r="F29" s="36" t="s">
        <v>55</v>
      </c>
      <c r="G29" s="37" t="s">
        <v>54</v>
      </c>
      <c r="H29" s="20">
        <v>341</v>
      </c>
      <c r="I29" s="42"/>
      <c r="J29" s="21">
        <v>2800</v>
      </c>
      <c r="K29" s="30" t="s">
        <v>52</v>
      </c>
      <c r="L29" s="54" t="s">
        <v>53</v>
      </c>
      <c r="M29" s="22" t="s">
        <v>15</v>
      </c>
    </row>
    <row r="30" spans="1:13" ht="24" x14ac:dyDescent="0.2">
      <c r="A30" s="48" t="s">
        <v>14</v>
      </c>
      <c r="B30" s="65" t="s">
        <v>92</v>
      </c>
      <c r="C30" s="17">
        <v>44095</v>
      </c>
      <c r="D30" s="18" t="s">
        <v>112</v>
      </c>
      <c r="E30" s="19" t="s">
        <v>118</v>
      </c>
      <c r="F30" s="36" t="s">
        <v>55</v>
      </c>
      <c r="G30" s="68" t="s">
        <v>149</v>
      </c>
      <c r="H30" s="20" t="s">
        <v>138</v>
      </c>
      <c r="I30" s="20"/>
      <c r="J30" s="21">
        <v>3480</v>
      </c>
      <c r="K30" s="21" t="s">
        <v>144</v>
      </c>
      <c r="L30" s="55" t="s">
        <v>146</v>
      </c>
      <c r="M30" s="22" t="s">
        <v>151</v>
      </c>
    </row>
    <row r="31" spans="1:13" ht="24" x14ac:dyDescent="0.2">
      <c r="A31" s="48" t="s">
        <v>14</v>
      </c>
      <c r="B31" s="65" t="s">
        <v>93</v>
      </c>
      <c r="C31" s="17">
        <v>44095</v>
      </c>
      <c r="D31" s="18" t="s">
        <v>112</v>
      </c>
      <c r="E31" s="19" t="s">
        <v>119</v>
      </c>
      <c r="F31" s="36" t="s">
        <v>55</v>
      </c>
      <c r="G31" s="68" t="s">
        <v>149</v>
      </c>
      <c r="H31" s="20" t="s">
        <v>139</v>
      </c>
      <c r="I31" s="20"/>
      <c r="J31" s="21">
        <v>3480</v>
      </c>
      <c r="K31" s="21" t="s">
        <v>144</v>
      </c>
      <c r="L31" s="55" t="s">
        <v>146</v>
      </c>
      <c r="M31" s="22" t="s">
        <v>151</v>
      </c>
    </row>
    <row r="32" spans="1:13" ht="24" x14ac:dyDescent="0.2">
      <c r="A32" s="48" t="s">
        <v>14</v>
      </c>
      <c r="B32" s="65" t="s">
        <v>94</v>
      </c>
      <c r="C32" s="17">
        <v>44095</v>
      </c>
      <c r="D32" s="18" t="s">
        <v>112</v>
      </c>
      <c r="E32" s="19" t="s">
        <v>120</v>
      </c>
      <c r="F32" s="36" t="s">
        <v>55</v>
      </c>
      <c r="G32" s="68" t="s">
        <v>149</v>
      </c>
      <c r="H32" s="20" t="s">
        <v>140</v>
      </c>
      <c r="I32" s="20"/>
      <c r="J32" s="21">
        <v>3480</v>
      </c>
      <c r="K32" s="21" t="s">
        <v>144</v>
      </c>
      <c r="L32" s="55" t="s">
        <v>146</v>
      </c>
      <c r="M32" s="22" t="s">
        <v>151</v>
      </c>
    </row>
    <row r="33" spans="1:13" ht="24" x14ac:dyDescent="0.2">
      <c r="A33" s="48" t="s">
        <v>14</v>
      </c>
      <c r="B33" s="65" t="s">
        <v>95</v>
      </c>
      <c r="C33" s="17">
        <v>44095</v>
      </c>
      <c r="D33" s="18" t="s">
        <v>113</v>
      </c>
      <c r="E33" s="19" t="s">
        <v>121</v>
      </c>
      <c r="F33" s="36" t="s">
        <v>55</v>
      </c>
      <c r="G33" s="68" t="s">
        <v>150</v>
      </c>
      <c r="H33" s="20">
        <v>224</v>
      </c>
      <c r="I33" s="20"/>
      <c r="J33" s="21">
        <v>4000</v>
      </c>
      <c r="K33" s="21" t="s">
        <v>23</v>
      </c>
      <c r="L33" s="55" t="s">
        <v>147</v>
      </c>
      <c r="M33" s="22" t="s">
        <v>152</v>
      </c>
    </row>
    <row r="34" spans="1:13" ht="24" x14ac:dyDescent="0.2">
      <c r="A34" s="48" t="s">
        <v>14</v>
      </c>
      <c r="B34" s="65" t="s">
        <v>96</v>
      </c>
      <c r="C34" s="17">
        <v>44095</v>
      </c>
      <c r="D34" s="18" t="s">
        <v>113</v>
      </c>
      <c r="E34" s="19" t="s">
        <v>122</v>
      </c>
      <c r="F34" s="36" t="s">
        <v>55</v>
      </c>
      <c r="G34" s="68" t="s">
        <v>150</v>
      </c>
      <c r="H34" s="20">
        <v>53</v>
      </c>
      <c r="I34" s="20"/>
      <c r="J34" s="21">
        <v>4000</v>
      </c>
      <c r="K34" s="21" t="s">
        <v>23</v>
      </c>
      <c r="L34" s="55" t="s">
        <v>147</v>
      </c>
      <c r="M34" s="22" t="s">
        <v>152</v>
      </c>
    </row>
    <row r="35" spans="1:13" ht="24" x14ac:dyDescent="0.2">
      <c r="A35" s="48" t="s">
        <v>14</v>
      </c>
      <c r="B35" s="65" t="s">
        <v>97</v>
      </c>
      <c r="C35" s="17">
        <v>44095</v>
      </c>
      <c r="D35" s="18" t="s">
        <v>113</v>
      </c>
      <c r="E35" s="19" t="s">
        <v>123</v>
      </c>
      <c r="F35" s="36" t="s">
        <v>55</v>
      </c>
      <c r="G35" s="68" t="s">
        <v>150</v>
      </c>
      <c r="H35" s="20">
        <v>141</v>
      </c>
      <c r="I35" s="20"/>
      <c r="J35" s="21">
        <v>4000</v>
      </c>
      <c r="K35" s="21" t="s">
        <v>23</v>
      </c>
      <c r="L35" s="55" t="s">
        <v>147</v>
      </c>
      <c r="M35" s="22" t="s">
        <v>152</v>
      </c>
    </row>
    <row r="36" spans="1:13" ht="24" x14ac:dyDescent="0.2">
      <c r="A36" s="48" t="s">
        <v>14</v>
      </c>
      <c r="B36" s="65" t="s">
        <v>98</v>
      </c>
      <c r="C36" s="17">
        <v>44095</v>
      </c>
      <c r="D36" s="18" t="s">
        <v>114</v>
      </c>
      <c r="E36" s="19" t="s">
        <v>124</v>
      </c>
      <c r="F36" s="36" t="s">
        <v>55</v>
      </c>
      <c r="G36" s="68" t="s">
        <v>149</v>
      </c>
      <c r="H36" s="20" t="s">
        <v>141</v>
      </c>
      <c r="I36" s="20"/>
      <c r="J36" s="21">
        <v>1500</v>
      </c>
      <c r="K36" s="21" t="s">
        <v>23</v>
      </c>
      <c r="L36" s="55" t="s">
        <v>15</v>
      </c>
      <c r="M36" s="22" t="s">
        <v>153</v>
      </c>
    </row>
    <row r="37" spans="1:13" ht="24" x14ac:dyDescent="0.2">
      <c r="A37" s="48" t="s">
        <v>14</v>
      </c>
      <c r="B37" s="65" t="s">
        <v>99</v>
      </c>
      <c r="C37" s="17">
        <v>44095</v>
      </c>
      <c r="D37" s="18" t="s">
        <v>114</v>
      </c>
      <c r="E37" s="19" t="s">
        <v>125</v>
      </c>
      <c r="F37" s="36" t="s">
        <v>55</v>
      </c>
      <c r="G37" s="68" t="s">
        <v>149</v>
      </c>
      <c r="H37" s="20" t="s">
        <v>142</v>
      </c>
      <c r="I37" s="20"/>
      <c r="J37" s="21">
        <v>1500</v>
      </c>
      <c r="K37" s="21" t="s">
        <v>23</v>
      </c>
      <c r="L37" s="55" t="s">
        <v>15</v>
      </c>
      <c r="M37" s="22" t="s">
        <v>153</v>
      </c>
    </row>
    <row r="38" spans="1:13" ht="24" x14ac:dyDescent="0.2">
      <c r="A38" s="48" t="s">
        <v>14</v>
      </c>
      <c r="B38" s="65" t="s">
        <v>100</v>
      </c>
      <c r="C38" s="17">
        <v>44095</v>
      </c>
      <c r="D38" s="18" t="s">
        <v>115</v>
      </c>
      <c r="E38" s="19" t="s">
        <v>126</v>
      </c>
      <c r="F38" s="36" t="s">
        <v>55</v>
      </c>
      <c r="G38" s="67" t="s">
        <v>54</v>
      </c>
      <c r="H38" s="20">
        <v>1076</v>
      </c>
      <c r="I38" s="67"/>
      <c r="J38" s="21">
        <v>2320</v>
      </c>
      <c r="K38" s="21" t="s">
        <v>23</v>
      </c>
      <c r="L38" s="55" t="s">
        <v>15</v>
      </c>
      <c r="M38" s="30" t="s">
        <v>15</v>
      </c>
    </row>
    <row r="39" spans="1:13" ht="24" x14ac:dyDescent="0.2">
      <c r="A39" s="48" t="s">
        <v>14</v>
      </c>
      <c r="B39" s="65" t="s">
        <v>101</v>
      </c>
      <c r="C39" s="17">
        <v>44095</v>
      </c>
      <c r="D39" s="18" t="s">
        <v>115</v>
      </c>
      <c r="E39" s="19" t="s">
        <v>127</v>
      </c>
      <c r="F39" s="36" t="s">
        <v>55</v>
      </c>
      <c r="G39" s="67" t="s">
        <v>54</v>
      </c>
      <c r="H39" s="20">
        <v>1095</v>
      </c>
      <c r="I39" s="67"/>
      <c r="J39" s="21">
        <v>2320</v>
      </c>
      <c r="K39" s="21" t="s">
        <v>23</v>
      </c>
      <c r="L39" s="55" t="s">
        <v>15</v>
      </c>
      <c r="M39" s="30" t="s">
        <v>15</v>
      </c>
    </row>
    <row r="40" spans="1:13" ht="24" x14ac:dyDescent="0.2">
      <c r="A40" s="48" t="s">
        <v>14</v>
      </c>
      <c r="B40" s="65" t="s">
        <v>102</v>
      </c>
      <c r="C40" s="17">
        <v>44095</v>
      </c>
      <c r="D40" s="18" t="s">
        <v>115</v>
      </c>
      <c r="E40" s="19" t="s">
        <v>128</v>
      </c>
      <c r="F40" s="36" t="s">
        <v>55</v>
      </c>
      <c r="G40" s="67" t="s">
        <v>54</v>
      </c>
      <c r="H40" s="20">
        <v>1110</v>
      </c>
      <c r="I40" s="67"/>
      <c r="J40" s="21">
        <v>2320</v>
      </c>
      <c r="K40" s="21" t="s">
        <v>23</v>
      </c>
      <c r="L40" s="55" t="s">
        <v>15</v>
      </c>
      <c r="M40" s="30" t="s">
        <v>15</v>
      </c>
    </row>
    <row r="41" spans="1:13" ht="24" x14ac:dyDescent="0.2">
      <c r="A41" s="48" t="s">
        <v>14</v>
      </c>
      <c r="B41" s="65" t="s">
        <v>103</v>
      </c>
      <c r="C41" s="17">
        <v>44095</v>
      </c>
      <c r="D41" s="18" t="s">
        <v>115</v>
      </c>
      <c r="E41" s="19" t="s">
        <v>129</v>
      </c>
      <c r="F41" s="36" t="s">
        <v>55</v>
      </c>
      <c r="G41" s="67" t="s">
        <v>54</v>
      </c>
      <c r="H41" s="20">
        <v>1125</v>
      </c>
      <c r="I41" s="67"/>
      <c r="J41" s="21">
        <v>2320</v>
      </c>
      <c r="K41" s="21" t="s">
        <v>23</v>
      </c>
      <c r="L41" s="55" t="s">
        <v>15</v>
      </c>
      <c r="M41" s="30" t="s">
        <v>15</v>
      </c>
    </row>
    <row r="42" spans="1:13" ht="24" x14ac:dyDescent="0.2">
      <c r="A42" s="48" t="s">
        <v>14</v>
      </c>
      <c r="B42" s="65" t="s">
        <v>104</v>
      </c>
      <c r="C42" s="17">
        <v>44095</v>
      </c>
      <c r="D42" s="18" t="s">
        <v>115</v>
      </c>
      <c r="E42" s="19" t="s">
        <v>130</v>
      </c>
      <c r="F42" s="36" t="s">
        <v>55</v>
      </c>
      <c r="G42" s="67" t="s">
        <v>54</v>
      </c>
      <c r="H42" s="20">
        <v>1142</v>
      </c>
      <c r="I42" s="67"/>
      <c r="J42" s="21">
        <v>2320</v>
      </c>
      <c r="K42" s="21" t="s">
        <v>23</v>
      </c>
      <c r="L42" s="55" t="s">
        <v>15</v>
      </c>
      <c r="M42" s="30" t="s">
        <v>15</v>
      </c>
    </row>
    <row r="43" spans="1:13" ht="24" x14ac:dyDescent="0.2">
      <c r="A43" s="48" t="s">
        <v>14</v>
      </c>
      <c r="B43" s="65" t="s">
        <v>105</v>
      </c>
      <c r="C43" s="17">
        <v>44095</v>
      </c>
      <c r="D43" s="18" t="s">
        <v>115</v>
      </c>
      <c r="E43" s="19" t="s">
        <v>131</v>
      </c>
      <c r="F43" s="36" t="s">
        <v>55</v>
      </c>
      <c r="G43" s="67" t="s">
        <v>54</v>
      </c>
      <c r="H43" s="20">
        <v>1166</v>
      </c>
      <c r="I43" s="67"/>
      <c r="J43" s="21">
        <v>2320</v>
      </c>
      <c r="K43" s="21" t="s">
        <v>23</v>
      </c>
      <c r="L43" s="55" t="s">
        <v>15</v>
      </c>
      <c r="M43" s="30" t="s">
        <v>15</v>
      </c>
    </row>
    <row r="44" spans="1:13" ht="24" x14ac:dyDescent="0.2">
      <c r="A44" s="48" t="s">
        <v>14</v>
      </c>
      <c r="B44" s="65" t="s">
        <v>106</v>
      </c>
      <c r="C44" s="17">
        <v>44095</v>
      </c>
      <c r="D44" s="18" t="s">
        <v>115</v>
      </c>
      <c r="E44" s="19" t="s">
        <v>132</v>
      </c>
      <c r="F44" s="36" t="s">
        <v>55</v>
      </c>
      <c r="G44" s="67" t="s">
        <v>54</v>
      </c>
      <c r="H44" s="20">
        <v>1183</v>
      </c>
      <c r="I44" s="67"/>
      <c r="J44" s="21">
        <v>2320</v>
      </c>
      <c r="K44" s="21" t="s">
        <v>23</v>
      </c>
      <c r="L44" s="55" t="s">
        <v>15</v>
      </c>
      <c r="M44" s="30" t="s">
        <v>15</v>
      </c>
    </row>
    <row r="45" spans="1:13" ht="24" x14ac:dyDescent="0.2">
      <c r="A45" s="48" t="s">
        <v>14</v>
      </c>
      <c r="B45" s="65" t="s">
        <v>107</v>
      </c>
      <c r="C45" s="17">
        <v>44095</v>
      </c>
      <c r="D45" s="18" t="s">
        <v>115</v>
      </c>
      <c r="E45" s="19" t="s">
        <v>133</v>
      </c>
      <c r="F45" s="36" t="s">
        <v>55</v>
      </c>
      <c r="G45" s="67" t="s">
        <v>54</v>
      </c>
      <c r="H45" s="20">
        <v>1207</v>
      </c>
      <c r="I45" s="67"/>
      <c r="J45" s="21">
        <v>2320</v>
      </c>
      <c r="K45" s="21" t="s">
        <v>23</v>
      </c>
      <c r="L45" s="55" t="s">
        <v>15</v>
      </c>
      <c r="M45" s="30" t="s">
        <v>15</v>
      </c>
    </row>
    <row r="46" spans="1:13" ht="24" x14ac:dyDescent="0.2">
      <c r="A46" s="48" t="s">
        <v>14</v>
      </c>
      <c r="B46" s="65" t="s">
        <v>108</v>
      </c>
      <c r="C46" s="17">
        <v>44096</v>
      </c>
      <c r="D46" s="18" t="s">
        <v>116</v>
      </c>
      <c r="E46" s="19" t="s">
        <v>134</v>
      </c>
      <c r="F46" s="36" t="s">
        <v>55</v>
      </c>
      <c r="G46" s="67" t="s">
        <v>54</v>
      </c>
      <c r="H46" s="20">
        <v>1902</v>
      </c>
      <c r="I46" s="20"/>
      <c r="J46" s="21">
        <v>17980</v>
      </c>
      <c r="K46" s="21" t="s">
        <v>23</v>
      </c>
      <c r="L46" s="30" t="s">
        <v>15</v>
      </c>
      <c r="M46" s="30" t="s">
        <v>15</v>
      </c>
    </row>
    <row r="47" spans="1:13" ht="24" x14ac:dyDescent="0.2">
      <c r="A47" s="48" t="s">
        <v>14</v>
      </c>
      <c r="B47" s="65" t="s">
        <v>109</v>
      </c>
      <c r="C47" s="17">
        <v>44099</v>
      </c>
      <c r="D47" s="18" t="s">
        <v>117</v>
      </c>
      <c r="E47" s="19" t="s">
        <v>135</v>
      </c>
      <c r="F47" s="36" t="s">
        <v>55</v>
      </c>
      <c r="G47" s="68" t="s">
        <v>149</v>
      </c>
      <c r="H47" s="20" t="s">
        <v>143</v>
      </c>
      <c r="I47" s="20"/>
      <c r="J47" s="21">
        <v>6960</v>
      </c>
      <c r="K47" s="21" t="s">
        <v>145</v>
      </c>
      <c r="L47" s="66" t="s">
        <v>148</v>
      </c>
      <c r="M47" s="30" t="s">
        <v>154</v>
      </c>
    </row>
    <row r="48" spans="1:13" ht="24" x14ac:dyDescent="0.2">
      <c r="A48" s="48" t="s">
        <v>14</v>
      </c>
      <c r="B48" s="65" t="s">
        <v>110</v>
      </c>
      <c r="C48" s="17">
        <v>44104</v>
      </c>
      <c r="D48" s="18" t="s">
        <v>69</v>
      </c>
      <c r="E48" s="19" t="s">
        <v>136</v>
      </c>
      <c r="F48" s="36" t="s">
        <v>55</v>
      </c>
      <c r="G48" s="67" t="s">
        <v>54</v>
      </c>
      <c r="H48" s="20">
        <v>82</v>
      </c>
      <c r="I48" s="67"/>
      <c r="J48" s="21">
        <v>5000.01</v>
      </c>
      <c r="K48" s="21" t="s">
        <v>23</v>
      </c>
      <c r="L48" s="66" t="s">
        <v>79</v>
      </c>
      <c r="M48" s="30" t="s">
        <v>15</v>
      </c>
    </row>
    <row r="49" spans="1:13" ht="24" x14ac:dyDescent="0.2">
      <c r="A49" s="48" t="s">
        <v>14</v>
      </c>
      <c r="B49" s="65" t="s">
        <v>111</v>
      </c>
      <c r="C49" s="17">
        <v>44104</v>
      </c>
      <c r="D49" s="18" t="s">
        <v>69</v>
      </c>
      <c r="E49" s="19" t="s">
        <v>137</v>
      </c>
      <c r="F49" s="36" t="s">
        <v>55</v>
      </c>
      <c r="G49" s="67" t="s">
        <v>54</v>
      </c>
      <c r="H49" s="20">
        <v>75</v>
      </c>
      <c r="I49" s="67"/>
      <c r="J49" s="21">
        <v>5000.01</v>
      </c>
      <c r="K49" s="21" t="s">
        <v>23</v>
      </c>
      <c r="L49" s="66" t="s">
        <v>79</v>
      </c>
      <c r="M49" s="30" t="s">
        <v>15</v>
      </c>
    </row>
    <row r="50" spans="1:13" ht="24" x14ac:dyDescent="0.2">
      <c r="A50" s="48" t="s">
        <v>14</v>
      </c>
      <c r="B50" s="65" t="s">
        <v>155</v>
      </c>
      <c r="C50" s="17">
        <v>44106</v>
      </c>
      <c r="D50" s="18" t="s">
        <v>114</v>
      </c>
      <c r="E50" s="19" t="s">
        <v>159</v>
      </c>
      <c r="F50" s="36" t="s">
        <v>55</v>
      </c>
      <c r="G50" s="68" t="s">
        <v>149</v>
      </c>
      <c r="H50" s="20" t="s">
        <v>163</v>
      </c>
      <c r="I50" s="42"/>
      <c r="J50" s="21">
        <v>1500</v>
      </c>
      <c r="K50" s="21" t="s">
        <v>23</v>
      </c>
      <c r="L50" s="30" t="s">
        <v>15</v>
      </c>
      <c r="M50" s="22" t="s">
        <v>153</v>
      </c>
    </row>
    <row r="51" spans="1:13" ht="24" x14ac:dyDescent="0.2">
      <c r="A51" s="48" t="s">
        <v>14</v>
      </c>
      <c r="B51" s="65" t="s">
        <v>156</v>
      </c>
      <c r="C51" s="17">
        <v>44123</v>
      </c>
      <c r="D51" s="18" t="s">
        <v>47</v>
      </c>
      <c r="E51" s="19" t="s">
        <v>160</v>
      </c>
      <c r="F51" s="36" t="s">
        <v>55</v>
      </c>
      <c r="G51" s="37" t="s">
        <v>54</v>
      </c>
      <c r="H51" s="20">
        <v>353</v>
      </c>
      <c r="I51" s="42"/>
      <c r="J51" s="21">
        <v>2800</v>
      </c>
      <c r="K51" s="21" t="s">
        <v>23</v>
      </c>
      <c r="L51" s="54" t="s">
        <v>53</v>
      </c>
      <c r="M51" s="22" t="s">
        <v>15</v>
      </c>
    </row>
    <row r="52" spans="1:13" ht="24" x14ac:dyDescent="0.2">
      <c r="A52" s="48" t="s">
        <v>14</v>
      </c>
      <c r="B52" s="65" t="s">
        <v>157</v>
      </c>
      <c r="C52" s="17">
        <v>44123</v>
      </c>
      <c r="D52" s="18" t="s">
        <v>113</v>
      </c>
      <c r="E52" s="19" t="s">
        <v>161</v>
      </c>
      <c r="F52" s="36" t="s">
        <v>55</v>
      </c>
      <c r="G52" s="68" t="s">
        <v>150</v>
      </c>
      <c r="H52" s="20">
        <v>145</v>
      </c>
      <c r="I52" s="20"/>
      <c r="J52" s="21">
        <v>4000</v>
      </c>
      <c r="K52" s="21" t="s">
        <v>23</v>
      </c>
      <c r="L52" s="55" t="s">
        <v>147</v>
      </c>
      <c r="M52" s="22" t="s">
        <v>152</v>
      </c>
    </row>
    <row r="53" spans="1:13" ht="24" x14ac:dyDescent="0.2">
      <c r="A53" s="48" t="s">
        <v>14</v>
      </c>
      <c r="B53" s="65" t="s">
        <v>158</v>
      </c>
      <c r="C53" s="17">
        <v>44125</v>
      </c>
      <c r="D53" s="18" t="s">
        <v>115</v>
      </c>
      <c r="E53" s="19" t="s">
        <v>162</v>
      </c>
      <c r="F53" s="36" t="s">
        <v>55</v>
      </c>
      <c r="G53" s="37" t="s">
        <v>54</v>
      </c>
      <c r="H53" s="20">
        <v>1228</v>
      </c>
      <c r="I53" s="20"/>
      <c r="J53" s="21">
        <v>2320</v>
      </c>
      <c r="K53" s="21" t="s">
        <v>23</v>
      </c>
      <c r="L53" s="49" t="s">
        <v>15</v>
      </c>
      <c r="M53" s="22" t="s">
        <v>15</v>
      </c>
    </row>
    <row r="54" spans="1:13" ht="36" x14ac:dyDescent="0.2">
      <c r="A54" s="48" t="s">
        <v>14</v>
      </c>
      <c r="B54" s="65" t="s">
        <v>164</v>
      </c>
      <c r="C54" s="17">
        <v>44138</v>
      </c>
      <c r="D54" s="18" t="s">
        <v>112</v>
      </c>
      <c r="E54" s="19" t="s">
        <v>175</v>
      </c>
      <c r="F54" s="36" t="s">
        <v>55</v>
      </c>
      <c r="G54" s="68" t="s">
        <v>149</v>
      </c>
      <c r="H54" s="20">
        <v>381</v>
      </c>
      <c r="I54" s="48"/>
      <c r="J54" s="21">
        <v>3480</v>
      </c>
      <c r="K54" s="22" t="s">
        <v>144</v>
      </c>
      <c r="L54" s="55" t="s">
        <v>146</v>
      </c>
      <c r="M54" s="22" t="s">
        <v>151</v>
      </c>
    </row>
    <row r="55" spans="1:13" ht="36" x14ac:dyDescent="0.2">
      <c r="A55" s="48" t="s">
        <v>14</v>
      </c>
      <c r="B55" s="65" t="s">
        <v>165</v>
      </c>
      <c r="C55" s="17">
        <v>44141</v>
      </c>
      <c r="D55" s="18" t="s">
        <v>114</v>
      </c>
      <c r="E55" s="19" t="s">
        <v>176</v>
      </c>
      <c r="F55" s="36" t="s">
        <v>55</v>
      </c>
      <c r="G55" s="68" t="s">
        <v>149</v>
      </c>
      <c r="H55" s="20" t="s">
        <v>185</v>
      </c>
      <c r="I55" s="48"/>
      <c r="J55" s="21">
        <v>1500</v>
      </c>
      <c r="K55" s="22" t="s">
        <v>189</v>
      </c>
      <c r="L55" s="22" t="s">
        <v>15</v>
      </c>
      <c r="M55" s="22" t="s">
        <v>153</v>
      </c>
    </row>
    <row r="56" spans="1:13" ht="36" x14ac:dyDescent="0.2">
      <c r="A56" s="48" t="s">
        <v>14</v>
      </c>
      <c r="B56" s="65" t="s">
        <v>166</v>
      </c>
      <c r="C56" s="17">
        <v>44141</v>
      </c>
      <c r="D56" s="18" t="s">
        <v>47</v>
      </c>
      <c r="E56" s="19" t="s">
        <v>177</v>
      </c>
      <c r="F56" s="36" t="s">
        <v>55</v>
      </c>
      <c r="G56" s="37" t="s">
        <v>54</v>
      </c>
      <c r="H56" s="20">
        <v>358</v>
      </c>
      <c r="I56" s="48"/>
      <c r="J56" s="21">
        <v>2800</v>
      </c>
      <c r="K56" s="22" t="s">
        <v>189</v>
      </c>
      <c r="L56" s="54" t="s">
        <v>53</v>
      </c>
      <c r="M56" s="22" t="s">
        <v>15</v>
      </c>
    </row>
    <row r="57" spans="1:13" ht="36" x14ac:dyDescent="0.2">
      <c r="A57" s="48" t="s">
        <v>14</v>
      </c>
      <c r="B57" s="65" t="s">
        <v>167</v>
      </c>
      <c r="C57" s="17">
        <v>44141</v>
      </c>
      <c r="D57" s="18" t="s">
        <v>69</v>
      </c>
      <c r="E57" s="19" t="s">
        <v>178</v>
      </c>
      <c r="F57" s="36" t="s">
        <v>55</v>
      </c>
      <c r="G57" s="37" t="s">
        <v>54</v>
      </c>
      <c r="H57" s="20">
        <v>86</v>
      </c>
      <c r="I57" s="48"/>
      <c r="J57" s="21">
        <v>5000.01</v>
      </c>
      <c r="K57" s="22" t="s">
        <v>189</v>
      </c>
      <c r="L57" s="66" t="s">
        <v>79</v>
      </c>
      <c r="M57" s="22" t="s">
        <v>15</v>
      </c>
    </row>
    <row r="58" spans="1:13" ht="36" x14ac:dyDescent="0.2">
      <c r="A58" s="48" t="s">
        <v>14</v>
      </c>
      <c r="B58" s="65" t="s">
        <v>168</v>
      </c>
      <c r="C58" s="17">
        <v>44152</v>
      </c>
      <c r="D58" s="18" t="s">
        <v>113</v>
      </c>
      <c r="E58" s="19" t="s">
        <v>179</v>
      </c>
      <c r="F58" s="36" t="s">
        <v>55</v>
      </c>
      <c r="G58" s="68" t="s">
        <v>150</v>
      </c>
      <c r="H58" s="20">
        <v>150</v>
      </c>
      <c r="I58" s="48"/>
      <c r="J58" s="21">
        <v>4000</v>
      </c>
      <c r="K58" s="22" t="s">
        <v>189</v>
      </c>
      <c r="L58" s="55" t="s">
        <v>147</v>
      </c>
      <c r="M58" s="22" t="s">
        <v>152</v>
      </c>
    </row>
    <row r="59" spans="1:13" ht="36" x14ac:dyDescent="0.2">
      <c r="A59" s="48" t="s">
        <v>14</v>
      </c>
      <c r="B59" s="65" t="s">
        <v>169</v>
      </c>
      <c r="C59" s="17">
        <v>44159</v>
      </c>
      <c r="D59" s="18" t="s">
        <v>115</v>
      </c>
      <c r="E59" s="19" t="s">
        <v>180</v>
      </c>
      <c r="F59" s="36" t="s">
        <v>55</v>
      </c>
      <c r="G59" s="37" t="s">
        <v>54</v>
      </c>
      <c r="H59" s="20">
        <v>1250</v>
      </c>
      <c r="I59" s="48"/>
      <c r="J59" s="21">
        <v>2320</v>
      </c>
      <c r="K59" s="22" t="s">
        <v>189</v>
      </c>
      <c r="L59" s="22" t="s">
        <v>15</v>
      </c>
      <c r="M59" s="22" t="s">
        <v>15</v>
      </c>
    </row>
    <row r="60" spans="1:13" ht="36" x14ac:dyDescent="0.2">
      <c r="A60" s="48" t="s">
        <v>14</v>
      </c>
      <c r="B60" s="65" t="s">
        <v>170</v>
      </c>
      <c r="C60" s="17">
        <v>44162</v>
      </c>
      <c r="D60" s="18" t="s">
        <v>174</v>
      </c>
      <c r="E60" s="19" t="s">
        <v>181</v>
      </c>
      <c r="F60" s="36" t="s">
        <v>55</v>
      </c>
      <c r="G60" s="37" t="s">
        <v>188</v>
      </c>
      <c r="H60" s="20">
        <v>24094</v>
      </c>
      <c r="I60" s="48"/>
      <c r="J60" s="21">
        <v>1800</v>
      </c>
      <c r="K60" s="22" t="s">
        <v>189</v>
      </c>
      <c r="L60" s="22" t="s">
        <v>15</v>
      </c>
      <c r="M60" s="22" t="s">
        <v>15</v>
      </c>
    </row>
    <row r="61" spans="1:13" ht="36" x14ac:dyDescent="0.2">
      <c r="A61" s="48" t="s">
        <v>14</v>
      </c>
      <c r="B61" s="65" t="s">
        <v>171</v>
      </c>
      <c r="C61" s="17">
        <v>44162</v>
      </c>
      <c r="D61" s="18" t="s">
        <v>112</v>
      </c>
      <c r="E61" s="19" t="s">
        <v>182</v>
      </c>
      <c r="F61" s="36" t="s">
        <v>55</v>
      </c>
      <c r="G61" s="68" t="s">
        <v>149</v>
      </c>
      <c r="H61" s="20" t="s">
        <v>186</v>
      </c>
      <c r="I61" s="48"/>
      <c r="J61" s="21">
        <v>3480</v>
      </c>
      <c r="K61" s="22" t="s">
        <v>144</v>
      </c>
      <c r="L61" s="55" t="s">
        <v>146</v>
      </c>
      <c r="M61" s="22" t="s">
        <v>151</v>
      </c>
    </row>
    <row r="62" spans="1:13" ht="36" x14ac:dyDescent="0.2">
      <c r="A62" s="48" t="s">
        <v>14</v>
      </c>
      <c r="B62" s="65" t="s">
        <v>172</v>
      </c>
      <c r="C62" s="17">
        <v>44165</v>
      </c>
      <c r="D62" s="18" t="s">
        <v>114</v>
      </c>
      <c r="E62" s="19" t="s">
        <v>183</v>
      </c>
      <c r="F62" s="36" t="s">
        <v>55</v>
      </c>
      <c r="G62" s="68" t="s">
        <v>149</v>
      </c>
      <c r="H62" s="20" t="s">
        <v>187</v>
      </c>
      <c r="I62" s="48"/>
      <c r="J62" s="21">
        <v>1500</v>
      </c>
      <c r="K62" s="22" t="s">
        <v>189</v>
      </c>
      <c r="L62" s="22" t="s">
        <v>15</v>
      </c>
      <c r="M62" s="22" t="s">
        <v>153</v>
      </c>
    </row>
    <row r="63" spans="1:13" ht="36" x14ac:dyDescent="0.2">
      <c r="A63" s="48" t="s">
        <v>14</v>
      </c>
      <c r="B63" s="65" t="s">
        <v>173</v>
      </c>
      <c r="C63" s="17">
        <v>44165</v>
      </c>
      <c r="D63" s="18" t="s">
        <v>69</v>
      </c>
      <c r="E63" s="19" t="s">
        <v>184</v>
      </c>
      <c r="F63" s="36" t="s">
        <v>55</v>
      </c>
      <c r="G63" s="37" t="s">
        <v>54</v>
      </c>
      <c r="H63" s="20">
        <v>90</v>
      </c>
      <c r="I63" s="42"/>
      <c r="J63" s="21">
        <v>5000.01</v>
      </c>
      <c r="K63" s="30" t="s">
        <v>189</v>
      </c>
      <c r="L63" s="66" t="s">
        <v>79</v>
      </c>
      <c r="M63" s="22" t="s">
        <v>15</v>
      </c>
    </row>
    <row r="64" spans="1:13" ht="24" x14ac:dyDescent="0.2">
      <c r="A64" s="48" t="s">
        <v>14</v>
      </c>
      <c r="B64" s="65" t="s">
        <v>190</v>
      </c>
      <c r="C64" s="17">
        <v>44168</v>
      </c>
      <c r="D64" s="43" t="s">
        <v>116</v>
      </c>
      <c r="E64" s="19" t="s">
        <v>200</v>
      </c>
      <c r="F64" s="36" t="s">
        <v>55</v>
      </c>
      <c r="G64" s="37"/>
      <c r="H64" s="20">
        <v>1982</v>
      </c>
      <c r="I64" s="48"/>
      <c r="J64" s="21">
        <v>17980</v>
      </c>
      <c r="K64" s="22" t="s">
        <v>23</v>
      </c>
      <c r="L64" s="22" t="s">
        <v>15</v>
      </c>
      <c r="M64" s="22" t="s">
        <v>15</v>
      </c>
    </row>
    <row r="65" spans="1:13" ht="24" x14ac:dyDescent="0.2">
      <c r="A65" s="48" t="s">
        <v>14</v>
      </c>
      <c r="B65" s="65" t="s">
        <v>191</v>
      </c>
      <c r="C65" s="17">
        <v>44173</v>
      </c>
      <c r="D65" s="43" t="s">
        <v>115</v>
      </c>
      <c r="E65" s="19" t="s">
        <v>201</v>
      </c>
      <c r="F65" s="36" t="s">
        <v>55</v>
      </c>
      <c r="G65" s="37"/>
      <c r="H65" s="20">
        <v>1272</v>
      </c>
      <c r="I65" s="48"/>
      <c r="J65" s="21">
        <v>2320</v>
      </c>
      <c r="K65" s="22" t="s">
        <v>23</v>
      </c>
      <c r="L65" s="22" t="s">
        <v>15</v>
      </c>
      <c r="M65" s="22" t="s">
        <v>15</v>
      </c>
    </row>
    <row r="66" spans="1:13" ht="24" x14ac:dyDescent="0.2">
      <c r="A66" s="48" t="s">
        <v>14</v>
      </c>
      <c r="B66" s="65" t="s">
        <v>192</v>
      </c>
      <c r="C66" s="17">
        <v>44173</v>
      </c>
      <c r="D66" s="43" t="s">
        <v>112</v>
      </c>
      <c r="E66" s="19" t="s">
        <v>202</v>
      </c>
      <c r="F66" s="36" t="s">
        <v>55</v>
      </c>
      <c r="G66" s="37"/>
      <c r="H66" s="20" t="s">
        <v>210</v>
      </c>
      <c r="I66" s="48"/>
      <c r="J66" s="21">
        <v>3480</v>
      </c>
      <c r="K66" s="22" t="s">
        <v>144</v>
      </c>
      <c r="L66" s="55" t="s">
        <v>146</v>
      </c>
      <c r="M66" s="22" t="s">
        <v>151</v>
      </c>
    </row>
    <row r="67" spans="1:13" ht="24" x14ac:dyDescent="0.2">
      <c r="A67" s="48" t="s">
        <v>14</v>
      </c>
      <c r="B67" s="65" t="s">
        <v>193</v>
      </c>
      <c r="C67" s="17">
        <v>44173</v>
      </c>
      <c r="D67" s="43" t="s">
        <v>114</v>
      </c>
      <c r="E67" s="19" t="s">
        <v>203</v>
      </c>
      <c r="F67" s="36" t="s">
        <v>55</v>
      </c>
      <c r="G67" s="37"/>
      <c r="H67" s="20">
        <v>34592</v>
      </c>
      <c r="I67" s="48"/>
      <c r="J67" s="21">
        <v>1500</v>
      </c>
      <c r="K67" s="22" t="s">
        <v>23</v>
      </c>
      <c r="L67" s="22" t="s">
        <v>15</v>
      </c>
      <c r="M67" s="22" t="s">
        <v>153</v>
      </c>
    </row>
    <row r="68" spans="1:13" ht="24" x14ac:dyDescent="0.2">
      <c r="A68" s="48" t="s">
        <v>14</v>
      </c>
      <c r="B68" s="65" t="s">
        <v>194</v>
      </c>
      <c r="C68" s="17">
        <v>44175</v>
      </c>
      <c r="D68" s="43" t="s">
        <v>31</v>
      </c>
      <c r="E68" s="19" t="s">
        <v>204</v>
      </c>
      <c r="F68" s="36" t="s">
        <v>55</v>
      </c>
      <c r="G68" s="37"/>
      <c r="H68" s="20">
        <v>194623</v>
      </c>
      <c r="I68" s="48"/>
      <c r="J68" s="21">
        <v>1875</v>
      </c>
      <c r="K68" s="22" t="s">
        <v>23</v>
      </c>
      <c r="L68" s="22" t="s">
        <v>15</v>
      </c>
      <c r="M68" s="22" t="s">
        <v>15</v>
      </c>
    </row>
    <row r="69" spans="1:13" ht="24" x14ac:dyDescent="0.2">
      <c r="A69" s="48" t="s">
        <v>14</v>
      </c>
      <c r="B69" s="65" t="s">
        <v>195</v>
      </c>
      <c r="C69" s="17">
        <v>44175</v>
      </c>
      <c r="D69" s="43" t="s">
        <v>113</v>
      </c>
      <c r="E69" s="19" t="s">
        <v>205</v>
      </c>
      <c r="F69" s="36" t="s">
        <v>55</v>
      </c>
      <c r="G69" s="37"/>
      <c r="H69" s="20" t="s">
        <v>211</v>
      </c>
      <c r="I69" s="48"/>
      <c r="J69" s="21">
        <v>4000</v>
      </c>
      <c r="K69" s="22" t="s">
        <v>23</v>
      </c>
      <c r="L69" s="55" t="s">
        <v>147</v>
      </c>
      <c r="M69" s="22" t="s">
        <v>152</v>
      </c>
    </row>
    <row r="70" spans="1:13" ht="24" x14ac:dyDescent="0.2">
      <c r="A70" s="48" t="s">
        <v>14</v>
      </c>
      <c r="B70" s="65" t="s">
        <v>196</v>
      </c>
      <c r="C70" s="17">
        <v>44175</v>
      </c>
      <c r="D70" s="43" t="s">
        <v>69</v>
      </c>
      <c r="E70" s="19" t="s">
        <v>206</v>
      </c>
      <c r="F70" s="36" t="s">
        <v>55</v>
      </c>
      <c r="G70" s="37"/>
      <c r="H70" s="20">
        <v>91</v>
      </c>
      <c r="I70" s="48"/>
      <c r="J70" s="21">
        <v>5000.01</v>
      </c>
      <c r="K70" s="51" t="s">
        <v>212</v>
      </c>
      <c r="L70" s="66" t="s">
        <v>79</v>
      </c>
      <c r="M70" s="22" t="s">
        <v>15</v>
      </c>
    </row>
    <row r="71" spans="1:13" ht="24" x14ac:dyDescent="0.2">
      <c r="A71" s="48" t="s">
        <v>14</v>
      </c>
      <c r="B71" s="65" t="s">
        <v>197</v>
      </c>
      <c r="C71" s="17">
        <v>44175</v>
      </c>
      <c r="D71" s="43" t="s">
        <v>47</v>
      </c>
      <c r="E71" s="19" t="s">
        <v>207</v>
      </c>
      <c r="F71" s="36" t="s">
        <v>55</v>
      </c>
      <c r="G71" s="37"/>
      <c r="H71" s="20">
        <v>363</v>
      </c>
      <c r="I71" s="42"/>
      <c r="J71" s="21">
        <v>2800</v>
      </c>
      <c r="K71" s="30" t="s">
        <v>23</v>
      </c>
      <c r="L71" s="54" t="s">
        <v>53</v>
      </c>
      <c r="M71" s="22" t="s">
        <v>15</v>
      </c>
    </row>
    <row r="72" spans="1:13" ht="24" x14ac:dyDescent="0.2">
      <c r="A72" s="48" t="s">
        <v>14</v>
      </c>
      <c r="B72" s="65" t="s">
        <v>198</v>
      </c>
      <c r="C72" s="17">
        <v>44182</v>
      </c>
      <c r="D72" s="43" t="s">
        <v>117</v>
      </c>
      <c r="E72" s="19" t="s">
        <v>208</v>
      </c>
      <c r="F72" s="36" t="s">
        <v>55</v>
      </c>
      <c r="G72" s="37"/>
      <c r="H72" s="20">
        <v>24673</v>
      </c>
      <c r="I72" s="20"/>
      <c r="J72" s="21">
        <v>6960</v>
      </c>
      <c r="K72" s="66" t="s">
        <v>213</v>
      </c>
      <c r="L72" s="66" t="s">
        <v>148</v>
      </c>
      <c r="M72" s="30" t="s">
        <v>154</v>
      </c>
    </row>
    <row r="73" spans="1:13" ht="24" x14ac:dyDescent="0.2">
      <c r="A73" s="48" t="s">
        <v>14</v>
      </c>
      <c r="B73" s="65" t="s">
        <v>199</v>
      </c>
      <c r="C73" s="17">
        <v>44183</v>
      </c>
      <c r="D73" s="43" t="s">
        <v>115</v>
      </c>
      <c r="E73" s="19" t="s">
        <v>209</v>
      </c>
      <c r="F73" s="36" t="s">
        <v>55</v>
      </c>
      <c r="G73" s="37"/>
      <c r="H73" s="20">
        <v>1284</v>
      </c>
      <c r="I73" s="20"/>
      <c r="J73" s="21">
        <v>2320</v>
      </c>
      <c r="K73" s="49" t="s">
        <v>23</v>
      </c>
      <c r="L73" s="30" t="s">
        <v>15</v>
      </c>
      <c r="M73" s="22" t="s">
        <v>15</v>
      </c>
    </row>
    <row r="74" spans="1:13" x14ac:dyDescent="0.2">
      <c r="C74" s="44"/>
      <c r="D74" s="24"/>
      <c r="E74" s="45"/>
      <c r="F74" s="45"/>
      <c r="G74" s="45"/>
      <c r="H74" s="26"/>
      <c r="I74" s="46"/>
      <c r="J74" s="47"/>
      <c r="K74" s="47"/>
      <c r="L74" s="47"/>
    </row>
    <row r="75" spans="1:13" ht="15.75" x14ac:dyDescent="0.25">
      <c r="E75" s="58" t="s">
        <v>16</v>
      </c>
      <c r="F75" s="32"/>
      <c r="G75" s="32"/>
      <c r="J75" s="31">
        <f>SUM(J11:J73)</f>
        <v>240343.51000000007</v>
      </c>
    </row>
  </sheetData>
  <mergeCells count="4">
    <mergeCell ref="A2:M2"/>
    <mergeCell ref="A4:M4"/>
    <mergeCell ref="D5:E5"/>
    <mergeCell ref="A8:M8"/>
  </mergeCells>
  <hyperlinks>
    <hyperlink ref="I16" r:id="rId1"/>
  </hyperlinks>
  <printOptions horizontalCentered="1"/>
  <pageMargins left="0" right="0" top="0" bottom="0" header="0" footer="0.15748031496062992"/>
  <pageSetup paperSize="5" scale="63" orientation="landscape" r:id="rId2"/>
  <headerFooter alignWithMargins="0"/>
  <colBreaks count="1" manualBreakCount="1">
    <brk id="1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B1" zoomScale="75" zoomScaleNormal="75" zoomScaleSheetLayoutView="75" workbookViewId="0">
      <selection activeCell="I41" sqref="I41"/>
    </sheetView>
  </sheetViews>
  <sheetFormatPr baseColWidth="10" defaultRowHeight="12" x14ac:dyDescent="0.2"/>
  <cols>
    <col min="1" max="1" width="25.85546875" style="1" customWidth="1"/>
    <col min="2" max="2" width="7.7109375" style="1" bestFit="1" customWidth="1"/>
    <col min="3" max="3" width="13.140625" style="2" customWidth="1"/>
    <col min="4" max="4" width="44.5703125" style="1" bestFit="1" customWidth="1"/>
    <col min="5" max="5" width="71.140625" style="3" customWidth="1"/>
    <col min="6" max="6" width="18.7109375" style="3" customWidth="1"/>
    <col min="7" max="7" width="11.140625" style="3" customWidth="1"/>
    <col min="8" max="8" width="9.28515625" style="4" customWidth="1"/>
    <col min="9" max="9" width="12.140625" style="4" customWidth="1"/>
    <col min="10" max="11" width="16.28515625" style="4" customWidth="1"/>
    <col min="12" max="12" width="13" style="4" customWidth="1"/>
    <col min="13" max="13" width="15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37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38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11" t="s">
        <v>2</v>
      </c>
      <c r="B10" s="11" t="s">
        <v>10</v>
      </c>
      <c r="C10" s="56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16" t="s">
        <v>13</v>
      </c>
    </row>
    <row r="11" spans="1:14" x14ac:dyDescent="0.2">
      <c r="J11" s="5"/>
      <c r="K11" s="5"/>
      <c r="L11" s="5"/>
    </row>
    <row r="12" spans="1:14" ht="34.5" customHeight="1" x14ac:dyDescent="0.2">
      <c r="A12" s="48" t="s">
        <v>14</v>
      </c>
      <c r="B12" s="65" t="s">
        <v>92</v>
      </c>
      <c r="C12" s="17">
        <v>44095</v>
      </c>
      <c r="D12" s="18" t="s">
        <v>112</v>
      </c>
      <c r="E12" s="19" t="s">
        <v>118</v>
      </c>
      <c r="F12" s="36" t="s">
        <v>55</v>
      </c>
      <c r="G12" s="68" t="s">
        <v>149</v>
      </c>
      <c r="H12" s="20" t="s">
        <v>138</v>
      </c>
      <c r="I12" s="81" t="s">
        <v>234</v>
      </c>
      <c r="J12" s="21">
        <v>3480</v>
      </c>
      <c r="K12" s="21" t="s">
        <v>144</v>
      </c>
      <c r="L12" s="55" t="s">
        <v>146</v>
      </c>
      <c r="M12" s="22" t="s">
        <v>151</v>
      </c>
    </row>
    <row r="13" spans="1:14" ht="34.5" customHeight="1" x14ac:dyDescent="0.2">
      <c r="A13" s="48" t="s">
        <v>14</v>
      </c>
      <c r="B13" s="65" t="s">
        <v>93</v>
      </c>
      <c r="C13" s="17">
        <v>44095</v>
      </c>
      <c r="D13" s="18" t="s">
        <v>112</v>
      </c>
      <c r="E13" s="19" t="s">
        <v>119</v>
      </c>
      <c r="F13" s="36" t="s">
        <v>55</v>
      </c>
      <c r="G13" s="68" t="s">
        <v>149</v>
      </c>
      <c r="H13" s="20" t="s">
        <v>139</v>
      </c>
      <c r="I13" s="81" t="s">
        <v>235</v>
      </c>
      <c r="J13" s="21">
        <v>3480</v>
      </c>
      <c r="K13" s="21" t="s">
        <v>144</v>
      </c>
      <c r="L13" s="55" t="s">
        <v>146</v>
      </c>
      <c r="M13" s="22" t="s">
        <v>151</v>
      </c>
    </row>
    <row r="14" spans="1:14" ht="34.5" customHeight="1" x14ac:dyDescent="0.2">
      <c r="A14" s="48" t="s">
        <v>14</v>
      </c>
      <c r="B14" s="65" t="s">
        <v>94</v>
      </c>
      <c r="C14" s="17">
        <v>44095</v>
      </c>
      <c r="D14" s="18" t="s">
        <v>112</v>
      </c>
      <c r="E14" s="19" t="s">
        <v>120</v>
      </c>
      <c r="F14" s="36" t="s">
        <v>55</v>
      </c>
      <c r="G14" s="68" t="s">
        <v>149</v>
      </c>
      <c r="H14" s="20" t="s">
        <v>140</v>
      </c>
      <c r="I14" s="81" t="s">
        <v>236</v>
      </c>
      <c r="J14" s="21">
        <v>3480</v>
      </c>
      <c r="K14" s="21" t="s">
        <v>144</v>
      </c>
      <c r="L14" s="55" t="s">
        <v>146</v>
      </c>
      <c r="M14" s="22" t="s">
        <v>151</v>
      </c>
    </row>
    <row r="15" spans="1:14" ht="34.5" customHeight="1" x14ac:dyDescent="0.2">
      <c r="A15" s="48" t="s">
        <v>14</v>
      </c>
      <c r="B15" s="65" t="s">
        <v>95</v>
      </c>
      <c r="C15" s="17">
        <v>44095</v>
      </c>
      <c r="D15" s="18" t="s">
        <v>113</v>
      </c>
      <c r="E15" s="19" t="s">
        <v>121</v>
      </c>
      <c r="F15" s="36" t="s">
        <v>55</v>
      </c>
      <c r="G15" s="68" t="s">
        <v>150</v>
      </c>
      <c r="H15" s="20">
        <v>224</v>
      </c>
      <c r="I15" s="81" t="s">
        <v>251</v>
      </c>
      <c r="J15" s="21">
        <v>4000</v>
      </c>
      <c r="K15" s="21" t="s">
        <v>23</v>
      </c>
      <c r="L15" s="55" t="s">
        <v>147</v>
      </c>
      <c r="M15" s="22" t="s">
        <v>152</v>
      </c>
    </row>
    <row r="16" spans="1:14" ht="34.5" customHeight="1" x14ac:dyDescent="0.2">
      <c r="A16" s="48" t="s">
        <v>14</v>
      </c>
      <c r="B16" s="65" t="s">
        <v>96</v>
      </c>
      <c r="C16" s="17">
        <v>44095</v>
      </c>
      <c r="D16" s="18" t="s">
        <v>113</v>
      </c>
      <c r="E16" s="19" t="s">
        <v>122</v>
      </c>
      <c r="F16" s="36" t="s">
        <v>55</v>
      </c>
      <c r="G16" s="68" t="s">
        <v>150</v>
      </c>
      <c r="H16" s="20">
        <v>53</v>
      </c>
      <c r="I16" s="81" t="s">
        <v>233</v>
      </c>
      <c r="J16" s="21">
        <v>4000</v>
      </c>
      <c r="K16" s="21" t="s">
        <v>23</v>
      </c>
      <c r="L16" s="55" t="s">
        <v>147</v>
      </c>
      <c r="M16" s="22" t="s">
        <v>152</v>
      </c>
    </row>
    <row r="17" spans="1:13" ht="31.5" customHeight="1" x14ac:dyDescent="0.2">
      <c r="A17" s="48" t="s">
        <v>14</v>
      </c>
      <c r="B17" s="65" t="s">
        <v>97</v>
      </c>
      <c r="C17" s="17">
        <v>44095</v>
      </c>
      <c r="D17" s="18" t="s">
        <v>113</v>
      </c>
      <c r="E17" s="19" t="s">
        <v>123</v>
      </c>
      <c r="F17" s="36" t="s">
        <v>55</v>
      </c>
      <c r="G17" s="68" t="s">
        <v>150</v>
      </c>
      <c r="H17" s="20">
        <v>141</v>
      </c>
      <c r="I17" s="81" t="s">
        <v>241</v>
      </c>
      <c r="J17" s="21">
        <v>4000</v>
      </c>
      <c r="K17" s="21" t="s">
        <v>23</v>
      </c>
      <c r="L17" s="55" t="s">
        <v>147</v>
      </c>
      <c r="M17" s="22" t="s">
        <v>152</v>
      </c>
    </row>
    <row r="18" spans="1:13" ht="31.5" customHeight="1" x14ac:dyDescent="0.2">
      <c r="A18" s="48" t="s">
        <v>14</v>
      </c>
      <c r="B18" s="65" t="s">
        <v>98</v>
      </c>
      <c r="C18" s="17">
        <v>44095</v>
      </c>
      <c r="D18" s="18" t="s">
        <v>114</v>
      </c>
      <c r="E18" s="19" t="s">
        <v>124</v>
      </c>
      <c r="F18" s="36" t="s">
        <v>55</v>
      </c>
      <c r="G18" s="68" t="s">
        <v>149</v>
      </c>
      <c r="H18" s="20" t="s">
        <v>141</v>
      </c>
      <c r="I18" s="81" t="s">
        <v>239</v>
      </c>
      <c r="J18" s="21">
        <v>1500</v>
      </c>
      <c r="K18" s="21" t="s">
        <v>23</v>
      </c>
      <c r="L18" s="55" t="s">
        <v>15</v>
      </c>
      <c r="M18" s="22" t="s">
        <v>153</v>
      </c>
    </row>
    <row r="19" spans="1:13" ht="31.5" customHeight="1" x14ac:dyDescent="0.2">
      <c r="A19" s="48" t="s">
        <v>14</v>
      </c>
      <c r="B19" s="65" t="s">
        <v>99</v>
      </c>
      <c r="C19" s="17">
        <v>44095</v>
      </c>
      <c r="D19" s="18" t="s">
        <v>114</v>
      </c>
      <c r="E19" s="19" t="s">
        <v>125</v>
      </c>
      <c r="F19" s="36" t="s">
        <v>55</v>
      </c>
      <c r="G19" s="68" t="s">
        <v>149</v>
      </c>
      <c r="H19" s="20" t="s">
        <v>142</v>
      </c>
      <c r="I19" s="81" t="s">
        <v>237</v>
      </c>
      <c r="J19" s="21">
        <v>1500</v>
      </c>
      <c r="K19" s="21" t="s">
        <v>23</v>
      </c>
      <c r="L19" s="55" t="s">
        <v>15</v>
      </c>
      <c r="M19" s="22" t="s">
        <v>153</v>
      </c>
    </row>
    <row r="20" spans="1:13" ht="31.5" customHeight="1" x14ac:dyDescent="0.2">
      <c r="A20" s="48" t="s">
        <v>14</v>
      </c>
      <c r="B20" s="65" t="s">
        <v>100</v>
      </c>
      <c r="C20" s="17">
        <v>44095</v>
      </c>
      <c r="D20" s="18" t="s">
        <v>115</v>
      </c>
      <c r="E20" s="19" t="s">
        <v>126</v>
      </c>
      <c r="F20" s="36" t="s">
        <v>55</v>
      </c>
      <c r="G20" s="67" t="s">
        <v>54</v>
      </c>
      <c r="H20" s="20">
        <v>1076</v>
      </c>
      <c r="I20" s="83" t="s">
        <v>244</v>
      </c>
      <c r="J20" s="21">
        <v>2320</v>
      </c>
      <c r="K20" s="21" t="s">
        <v>23</v>
      </c>
      <c r="L20" s="55" t="s">
        <v>15</v>
      </c>
      <c r="M20" s="30" t="s">
        <v>15</v>
      </c>
    </row>
    <row r="21" spans="1:13" ht="31.5" customHeight="1" x14ac:dyDescent="0.2">
      <c r="A21" s="48" t="s">
        <v>14</v>
      </c>
      <c r="B21" s="65" t="s">
        <v>101</v>
      </c>
      <c r="C21" s="17">
        <v>44095</v>
      </c>
      <c r="D21" s="18" t="s">
        <v>115</v>
      </c>
      <c r="E21" s="19" t="s">
        <v>127</v>
      </c>
      <c r="F21" s="36" t="s">
        <v>55</v>
      </c>
      <c r="G21" s="67" t="s">
        <v>54</v>
      </c>
      <c r="H21" s="20">
        <v>1095</v>
      </c>
      <c r="I21" s="83" t="s">
        <v>245</v>
      </c>
      <c r="J21" s="21">
        <v>2320</v>
      </c>
      <c r="K21" s="21" t="s">
        <v>23</v>
      </c>
      <c r="L21" s="55" t="s">
        <v>15</v>
      </c>
      <c r="M21" s="30" t="s">
        <v>15</v>
      </c>
    </row>
    <row r="22" spans="1:13" ht="36" customHeight="1" x14ac:dyDescent="0.2">
      <c r="A22" s="48" t="s">
        <v>14</v>
      </c>
      <c r="B22" s="65" t="s">
        <v>102</v>
      </c>
      <c r="C22" s="17">
        <v>44095</v>
      </c>
      <c r="D22" s="18" t="s">
        <v>115</v>
      </c>
      <c r="E22" s="19" t="s">
        <v>128</v>
      </c>
      <c r="F22" s="36" t="s">
        <v>55</v>
      </c>
      <c r="G22" s="67" t="s">
        <v>54</v>
      </c>
      <c r="H22" s="20">
        <v>1110</v>
      </c>
      <c r="I22" s="83" t="s">
        <v>246</v>
      </c>
      <c r="J22" s="21">
        <v>2320</v>
      </c>
      <c r="K22" s="21" t="s">
        <v>23</v>
      </c>
      <c r="L22" s="55" t="s">
        <v>15</v>
      </c>
      <c r="M22" s="30" t="s">
        <v>15</v>
      </c>
    </row>
    <row r="23" spans="1:13" ht="36" customHeight="1" x14ac:dyDescent="0.2">
      <c r="A23" s="48" t="s">
        <v>14</v>
      </c>
      <c r="B23" s="65" t="s">
        <v>103</v>
      </c>
      <c r="C23" s="17">
        <v>44095</v>
      </c>
      <c r="D23" s="18" t="s">
        <v>115</v>
      </c>
      <c r="E23" s="19" t="s">
        <v>129</v>
      </c>
      <c r="F23" s="36" t="s">
        <v>55</v>
      </c>
      <c r="G23" s="67" t="s">
        <v>54</v>
      </c>
      <c r="H23" s="20">
        <v>1125</v>
      </c>
      <c r="I23" s="83" t="s">
        <v>247</v>
      </c>
      <c r="J23" s="21">
        <v>2320</v>
      </c>
      <c r="K23" s="21" t="s">
        <v>23</v>
      </c>
      <c r="L23" s="55" t="s">
        <v>15</v>
      </c>
      <c r="M23" s="30" t="s">
        <v>15</v>
      </c>
    </row>
    <row r="24" spans="1:13" ht="36" customHeight="1" x14ac:dyDescent="0.2">
      <c r="A24" s="48" t="s">
        <v>14</v>
      </c>
      <c r="B24" s="65" t="s">
        <v>104</v>
      </c>
      <c r="C24" s="17">
        <v>44095</v>
      </c>
      <c r="D24" s="18" t="s">
        <v>115</v>
      </c>
      <c r="E24" s="19" t="s">
        <v>130</v>
      </c>
      <c r="F24" s="36" t="s">
        <v>55</v>
      </c>
      <c r="G24" s="67" t="s">
        <v>54</v>
      </c>
      <c r="H24" s="20">
        <v>1142</v>
      </c>
      <c r="I24" s="83" t="s">
        <v>248</v>
      </c>
      <c r="J24" s="21">
        <v>2320</v>
      </c>
      <c r="K24" s="21" t="s">
        <v>23</v>
      </c>
      <c r="L24" s="55" t="s">
        <v>15</v>
      </c>
      <c r="M24" s="30" t="s">
        <v>15</v>
      </c>
    </row>
    <row r="25" spans="1:13" ht="36" customHeight="1" x14ac:dyDescent="0.2">
      <c r="A25" s="48" t="s">
        <v>14</v>
      </c>
      <c r="B25" s="65" t="s">
        <v>105</v>
      </c>
      <c r="C25" s="17">
        <v>44095</v>
      </c>
      <c r="D25" s="18" t="s">
        <v>115</v>
      </c>
      <c r="E25" s="19" t="s">
        <v>131</v>
      </c>
      <c r="F25" s="36" t="s">
        <v>55</v>
      </c>
      <c r="G25" s="67" t="s">
        <v>54</v>
      </c>
      <c r="H25" s="20">
        <v>1166</v>
      </c>
      <c r="I25" s="83" t="s">
        <v>249</v>
      </c>
      <c r="J25" s="21">
        <v>2320</v>
      </c>
      <c r="K25" s="21" t="s">
        <v>23</v>
      </c>
      <c r="L25" s="55" t="s">
        <v>15</v>
      </c>
      <c r="M25" s="30" t="s">
        <v>15</v>
      </c>
    </row>
    <row r="26" spans="1:13" ht="36" customHeight="1" x14ac:dyDescent="0.2">
      <c r="A26" s="48" t="s">
        <v>14</v>
      </c>
      <c r="B26" s="65" t="s">
        <v>106</v>
      </c>
      <c r="C26" s="17">
        <v>44095</v>
      </c>
      <c r="D26" s="18" t="s">
        <v>115</v>
      </c>
      <c r="E26" s="19" t="s">
        <v>132</v>
      </c>
      <c r="F26" s="36" t="s">
        <v>55</v>
      </c>
      <c r="G26" s="67" t="s">
        <v>54</v>
      </c>
      <c r="H26" s="20">
        <v>1183</v>
      </c>
      <c r="I26" s="83" t="s">
        <v>250</v>
      </c>
      <c r="J26" s="21">
        <v>2320</v>
      </c>
      <c r="K26" s="21" t="s">
        <v>23</v>
      </c>
      <c r="L26" s="55" t="s">
        <v>15</v>
      </c>
      <c r="M26" s="30" t="s">
        <v>15</v>
      </c>
    </row>
    <row r="27" spans="1:13" ht="36" customHeight="1" x14ac:dyDescent="0.2">
      <c r="A27" s="48" t="s">
        <v>14</v>
      </c>
      <c r="B27" s="65" t="s">
        <v>107</v>
      </c>
      <c r="C27" s="17">
        <v>44095</v>
      </c>
      <c r="D27" s="18" t="s">
        <v>115</v>
      </c>
      <c r="E27" s="19" t="s">
        <v>133</v>
      </c>
      <c r="F27" s="36" t="s">
        <v>55</v>
      </c>
      <c r="G27" s="67" t="s">
        <v>54</v>
      </c>
      <c r="H27" s="20">
        <v>1207</v>
      </c>
      <c r="I27" s="83" t="s">
        <v>243</v>
      </c>
      <c r="J27" s="21">
        <v>2320</v>
      </c>
      <c r="K27" s="21" t="s">
        <v>23</v>
      </c>
      <c r="L27" s="55" t="s">
        <v>15</v>
      </c>
      <c r="M27" s="30" t="s">
        <v>15</v>
      </c>
    </row>
    <row r="28" spans="1:13" ht="36" customHeight="1" x14ac:dyDescent="0.2">
      <c r="A28" s="48" t="s">
        <v>14</v>
      </c>
      <c r="B28" s="65" t="s">
        <v>108</v>
      </c>
      <c r="C28" s="17">
        <v>44096</v>
      </c>
      <c r="D28" s="18" t="s">
        <v>116</v>
      </c>
      <c r="E28" s="19" t="s">
        <v>134</v>
      </c>
      <c r="F28" s="36" t="s">
        <v>55</v>
      </c>
      <c r="G28" s="67" t="s">
        <v>54</v>
      </c>
      <c r="H28" s="20">
        <v>1902</v>
      </c>
      <c r="I28" s="81" t="s">
        <v>242</v>
      </c>
      <c r="J28" s="21">
        <v>17980</v>
      </c>
      <c r="K28" s="21" t="s">
        <v>23</v>
      </c>
      <c r="L28" s="30" t="s">
        <v>15</v>
      </c>
      <c r="M28" s="30" t="s">
        <v>15</v>
      </c>
    </row>
    <row r="29" spans="1:13" ht="36" customHeight="1" x14ac:dyDescent="0.2">
      <c r="A29" s="48" t="s">
        <v>14</v>
      </c>
      <c r="B29" s="65" t="s">
        <v>109</v>
      </c>
      <c r="C29" s="17">
        <v>44099</v>
      </c>
      <c r="D29" s="18" t="s">
        <v>117</v>
      </c>
      <c r="E29" s="19" t="s">
        <v>135</v>
      </c>
      <c r="F29" s="36" t="s">
        <v>55</v>
      </c>
      <c r="G29" s="68" t="s">
        <v>149</v>
      </c>
      <c r="H29" s="20" t="s">
        <v>143</v>
      </c>
      <c r="I29" s="81" t="s">
        <v>240</v>
      </c>
      <c r="J29" s="21">
        <v>6960</v>
      </c>
      <c r="K29" s="21" t="s">
        <v>145</v>
      </c>
      <c r="L29" s="66" t="s">
        <v>148</v>
      </c>
      <c r="M29" s="30" t="s">
        <v>154</v>
      </c>
    </row>
    <row r="30" spans="1:13" ht="36" customHeight="1" x14ac:dyDescent="0.2">
      <c r="A30" s="48" t="s">
        <v>14</v>
      </c>
      <c r="B30" s="65" t="s">
        <v>110</v>
      </c>
      <c r="C30" s="17">
        <v>44104</v>
      </c>
      <c r="D30" s="18" t="s">
        <v>69</v>
      </c>
      <c r="E30" s="19" t="s">
        <v>136</v>
      </c>
      <c r="F30" s="36" t="s">
        <v>55</v>
      </c>
      <c r="G30" s="67" t="s">
        <v>54</v>
      </c>
      <c r="H30" s="20">
        <v>82</v>
      </c>
      <c r="I30" s="83" t="s">
        <v>252</v>
      </c>
      <c r="J30" s="21">
        <v>5000.01</v>
      </c>
      <c r="K30" s="21" t="s">
        <v>23</v>
      </c>
      <c r="L30" s="66" t="s">
        <v>79</v>
      </c>
      <c r="M30" s="30" t="s">
        <v>15</v>
      </c>
    </row>
    <row r="31" spans="1:13" ht="32.25" customHeight="1" x14ac:dyDescent="0.2">
      <c r="A31" s="48" t="s">
        <v>14</v>
      </c>
      <c r="B31" s="65" t="s">
        <v>111</v>
      </c>
      <c r="C31" s="17">
        <v>44104</v>
      </c>
      <c r="D31" s="18" t="s">
        <v>69</v>
      </c>
      <c r="E31" s="19" t="s">
        <v>137</v>
      </c>
      <c r="F31" s="36" t="s">
        <v>55</v>
      </c>
      <c r="G31" s="67" t="s">
        <v>54</v>
      </c>
      <c r="H31" s="20">
        <v>75</v>
      </c>
      <c r="I31" s="83" t="s">
        <v>238</v>
      </c>
      <c r="J31" s="21">
        <v>5000.01</v>
      </c>
      <c r="K31" s="21" t="s">
        <v>23</v>
      </c>
      <c r="L31" s="66" t="s">
        <v>79</v>
      </c>
      <c r="M31" s="30" t="s">
        <v>15</v>
      </c>
    </row>
    <row r="32" spans="1:13" ht="12.75" thickBot="1" x14ac:dyDescent="0.25">
      <c r="C32" s="23"/>
      <c r="D32" s="24"/>
      <c r="E32" s="25"/>
      <c r="F32" s="25"/>
      <c r="G32" s="25"/>
      <c r="H32" s="26"/>
      <c r="I32" s="26"/>
      <c r="J32" s="33"/>
      <c r="K32" s="33"/>
      <c r="L32" s="33"/>
    </row>
    <row r="33" spans="5:12" ht="12.75" thickBot="1" x14ac:dyDescent="0.25">
      <c r="E33" s="27" t="s">
        <v>8</v>
      </c>
      <c r="F33" s="27"/>
      <c r="G33" s="27"/>
      <c r="H33" s="7"/>
      <c r="I33" s="7"/>
      <c r="J33" s="28">
        <f>SUM(J12:J31)</f>
        <v>78940.01999999999</v>
      </c>
      <c r="K33" s="29"/>
      <c r="L33" s="29"/>
    </row>
    <row r="51" spans="13:13" x14ac:dyDescent="0.2">
      <c r="M51" s="5" t="s">
        <v>9</v>
      </c>
    </row>
  </sheetData>
  <mergeCells count="4">
    <mergeCell ref="A2:M2"/>
    <mergeCell ref="A4:M4"/>
    <mergeCell ref="D5:E5"/>
    <mergeCell ref="A8:M8"/>
  </mergeCells>
  <hyperlinks>
    <hyperlink ref="I16" r:id="rId1"/>
    <hyperlink ref="I12" r:id="rId2"/>
    <hyperlink ref="I13" r:id="rId3"/>
    <hyperlink ref="I14" r:id="rId4"/>
    <hyperlink ref="I19" r:id="rId5"/>
    <hyperlink ref="I31" r:id="rId6"/>
    <hyperlink ref="I18" r:id="rId7"/>
    <hyperlink ref="I29" r:id="rId8"/>
    <hyperlink ref="I17" r:id="rId9"/>
    <hyperlink ref="I28" r:id="rId10"/>
    <hyperlink ref="I27" r:id="rId11"/>
    <hyperlink ref="I20" r:id="rId12"/>
    <hyperlink ref="I21" r:id="rId13"/>
    <hyperlink ref="I22" r:id="rId14"/>
    <hyperlink ref="I23" r:id="rId15"/>
    <hyperlink ref="I24" r:id="rId16"/>
    <hyperlink ref="I25" r:id="rId17"/>
    <hyperlink ref="I26" r:id="rId18"/>
    <hyperlink ref="I15" r:id="rId19"/>
    <hyperlink ref="I30" r:id="rId20"/>
  </hyperlinks>
  <printOptions horizontalCentered="1"/>
  <pageMargins left="0" right="0" top="0" bottom="0" header="0" footer="0.15748031496062992"/>
  <pageSetup paperSize="5" scale="63" orientation="landscape" r:id="rId21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D1" zoomScale="75" zoomScaleNormal="75" zoomScaleSheetLayoutView="75" workbookViewId="0">
      <selection activeCell="I16" sqref="I16"/>
    </sheetView>
  </sheetViews>
  <sheetFormatPr baseColWidth="10" defaultRowHeight="12" x14ac:dyDescent="0.2"/>
  <cols>
    <col min="1" max="1" width="21.8554687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85546875" style="4" customWidth="1"/>
    <col min="10" max="10" width="12.85546875" style="4" customWidth="1"/>
    <col min="11" max="11" width="12.42578125" style="4" customWidth="1"/>
    <col min="12" max="12" width="16.7109375" style="4" customWidth="1"/>
    <col min="13" max="13" width="15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39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38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4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16" t="s">
        <v>13</v>
      </c>
    </row>
    <row r="11" spans="1:14" x14ac:dyDescent="0.2">
      <c r="J11" s="5"/>
      <c r="K11" s="5"/>
      <c r="L11" s="5"/>
    </row>
    <row r="12" spans="1:14" ht="12.75" x14ac:dyDescent="0.2">
      <c r="A12" s="22"/>
      <c r="B12" s="22"/>
      <c r="C12" s="17"/>
      <c r="D12" s="18"/>
      <c r="E12" s="19"/>
      <c r="F12" s="36"/>
      <c r="G12" s="37"/>
      <c r="H12" s="20"/>
      <c r="I12" s="42"/>
      <c r="J12" s="21"/>
      <c r="K12" s="21"/>
      <c r="L12" s="21"/>
      <c r="M12" s="22"/>
    </row>
    <row r="13" spans="1:14" ht="28.5" customHeight="1" x14ac:dyDescent="0.2">
      <c r="A13" s="48" t="s">
        <v>14</v>
      </c>
      <c r="B13" s="65" t="s">
        <v>155</v>
      </c>
      <c r="C13" s="17">
        <v>44106</v>
      </c>
      <c r="D13" s="18" t="s">
        <v>114</v>
      </c>
      <c r="E13" s="19" t="s">
        <v>159</v>
      </c>
      <c r="F13" s="36" t="s">
        <v>55</v>
      </c>
      <c r="G13" s="68" t="s">
        <v>149</v>
      </c>
      <c r="H13" s="20" t="s">
        <v>163</v>
      </c>
      <c r="I13" s="42" t="s">
        <v>254</v>
      </c>
      <c r="J13" s="21">
        <v>1500</v>
      </c>
      <c r="K13" s="21" t="s">
        <v>23</v>
      </c>
      <c r="L13" s="30" t="s">
        <v>15</v>
      </c>
      <c r="M13" s="22" t="s">
        <v>153</v>
      </c>
    </row>
    <row r="14" spans="1:14" ht="33.75" customHeight="1" x14ac:dyDescent="0.2">
      <c r="A14" s="48" t="s">
        <v>14</v>
      </c>
      <c r="B14" s="65" t="s">
        <v>156</v>
      </c>
      <c r="C14" s="17">
        <v>44123</v>
      </c>
      <c r="D14" s="18" t="s">
        <v>47</v>
      </c>
      <c r="E14" s="19" t="s">
        <v>160</v>
      </c>
      <c r="F14" s="36" t="s">
        <v>55</v>
      </c>
      <c r="G14" s="37" t="s">
        <v>54</v>
      </c>
      <c r="H14" s="20">
        <v>353</v>
      </c>
      <c r="I14" s="42" t="s">
        <v>255</v>
      </c>
      <c r="J14" s="21">
        <v>2800</v>
      </c>
      <c r="K14" s="21" t="s">
        <v>23</v>
      </c>
      <c r="L14" s="54" t="s">
        <v>53</v>
      </c>
      <c r="M14" s="22" t="s">
        <v>15</v>
      </c>
    </row>
    <row r="15" spans="1:14" ht="36.75" customHeight="1" x14ac:dyDescent="0.2">
      <c r="A15" s="48" t="s">
        <v>14</v>
      </c>
      <c r="B15" s="65" t="s">
        <v>157</v>
      </c>
      <c r="C15" s="17">
        <v>44123</v>
      </c>
      <c r="D15" s="18" t="s">
        <v>113</v>
      </c>
      <c r="E15" s="19" t="s">
        <v>161</v>
      </c>
      <c r="F15" s="36" t="s">
        <v>55</v>
      </c>
      <c r="G15" s="68" t="s">
        <v>150</v>
      </c>
      <c r="H15" s="20">
        <v>145</v>
      </c>
      <c r="I15" s="81" t="s">
        <v>256</v>
      </c>
      <c r="J15" s="21">
        <v>4000</v>
      </c>
      <c r="K15" s="21" t="s">
        <v>23</v>
      </c>
      <c r="L15" s="55" t="s">
        <v>147</v>
      </c>
      <c r="M15" s="22" t="s">
        <v>152</v>
      </c>
    </row>
    <row r="16" spans="1:14" ht="32.25" customHeight="1" x14ac:dyDescent="0.2">
      <c r="A16" s="48" t="s">
        <v>14</v>
      </c>
      <c r="B16" s="65" t="s">
        <v>158</v>
      </c>
      <c r="C16" s="17">
        <v>44125</v>
      </c>
      <c r="D16" s="18" t="s">
        <v>115</v>
      </c>
      <c r="E16" s="19" t="s">
        <v>162</v>
      </c>
      <c r="F16" s="36" t="s">
        <v>55</v>
      </c>
      <c r="G16" s="37" t="s">
        <v>54</v>
      </c>
      <c r="H16" s="20">
        <v>1228</v>
      </c>
      <c r="I16" s="81" t="s">
        <v>253</v>
      </c>
      <c r="J16" s="21">
        <v>2320</v>
      </c>
      <c r="K16" s="21" t="s">
        <v>23</v>
      </c>
      <c r="L16" s="49" t="s">
        <v>15</v>
      </c>
      <c r="M16" s="22" t="s">
        <v>15</v>
      </c>
    </row>
    <row r="17" spans="3:12" ht="12.75" thickBot="1" x14ac:dyDescent="0.25">
      <c r="C17" s="23"/>
      <c r="D17" s="24"/>
      <c r="E17" s="25"/>
      <c r="F17" s="25"/>
      <c r="G17" s="25"/>
      <c r="H17" s="26"/>
      <c r="I17" s="26"/>
      <c r="J17" s="33"/>
      <c r="K17" s="33"/>
      <c r="L17" s="33"/>
    </row>
    <row r="18" spans="3:12" ht="12.75" thickBot="1" x14ac:dyDescent="0.25">
      <c r="E18" s="27" t="s">
        <v>8</v>
      </c>
      <c r="F18" s="27"/>
      <c r="G18" s="27"/>
      <c r="H18" s="7"/>
      <c r="I18" s="7"/>
      <c r="J18" s="28">
        <f>SUM(J12:J16)</f>
        <v>10620</v>
      </c>
      <c r="K18" s="29"/>
      <c r="L18" s="29"/>
    </row>
    <row r="36" spans="13:13" x14ac:dyDescent="0.2">
      <c r="M36" s="5" t="s">
        <v>9</v>
      </c>
    </row>
  </sheetData>
  <mergeCells count="4">
    <mergeCell ref="A2:M2"/>
    <mergeCell ref="A4:M4"/>
    <mergeCell ref="D5:E5"/>
    <mergeCell ref="A8:M8"/>
  </mergeCells>
  <hyperlinks>
    <hyperlink ref="I16" r:id="rId1"/>
    <hyperlink ref="I13" r:id="rId2"/>
    <hyperlink ref="I14" r:id="rId3"/>
    <hyperlink ref="I15" r:id="rId4"/>
  </hyperlinks>
  <printOptions horizontalCentered="1"/>
  <pageMargins left="0" right="0" top="0" bottom="0" header="0" footer="0.15748031496062992"/>
  <pageSetup paperSize="5" scale="63" orientation="landscape" r:id="rId5"/>
  <headerFooter alignWithMargins="0"/>
  <colBreaks count="1" manualBreakCount="1">
    <brk id="1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D10" zoomScale="75" zoomScaleNormal="75" zoomScaleSheetLayoutView="75" workbookViewId="0">
      <selection activeCell="H13" sqref="H13"/>
    </sheetView>
  </sheetViews>
  <sheetFormatPr baseColWidth="10" defaultRowHeight="12" x14ac:dyDescent="0.2"/>
  <cols>
    <col min="1" max="1" width="19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11.42578125" style="4" customWidth="1"/>
    <col min="9" max="9" width="9.85546875" style="4" customWidth="1"/>
    <col min="10" max="10" width="13.85546875" style="4" customWidth="1"/>
    <col min="11" max="11" width="14.5703125" style="4" customWidth="1"/>
    <col min="12" max="12" width="15.7109375" style="4" customWidth="1"/>
    <col min="13" max="13" width="15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40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38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4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16" t="s">
        <v>13</v>
      </c>
    </row>
    <row r="11" spans="1:14" ht="16.5" customHeight="1" x14ac:dyDescent="0.2">
      <c r="A11" s="11"/>
      <c r="B11" s="11"/>
      <c r="C11" s="12"/>
      <c r="D11" s="13"/>
      <c r="E11" s="14"/>
      <c r="F11" s="14"/>
      <c r="G11" s="14"/>
      <c r="H11" s="15"/>
      <c r="I11" s="15"/>
      <c r="J11" s="13"/>
      <c r="K11" s="13"/>
      <c r="L11" s="14"/>
      <c r="M11" s="16"/>
    </row>
    <row r="12" spans="1:14" ht="38.25" customHeight="1" x14ac:dyDescent="0.2">
      <c r="A12" s="48" t="s">
        <v>14</v>
      </c>
      <c r="B12" s="65" t="s">
        <v>164</v>
      </c>
      <c r="C12" s="17">
        <v>44138</v>
      </c>
      <c r="D12" s="18" t="s">
        <v>112</v>
      </c>
      <c r="E12" s="19" t="s">
        <v>175</v>
      </c>
      <c r="F12" s="36" t="s">
        <v>55</v>
      </c>
      <c r="G12" s="68" t="s">
        <v>149</v>
      </c>
      <c r="H12" s="20">
        <v>381</v>
      </c>
      <c r="I12" s="60" t="s">
        <v>266</v>
      </c>
      <c r="J12" s="21">
        <v>3480</v>
      </c>
      <c r="K12" s="22" t="s">
        <v>144</v>
      </c>
      <c r="L12" s="55" t="s">
        <v>146</v>
      </c>
      <c r="M12" s="22" t="s">
        <v>151</v>
      </c>
    </row>
    <row r="13" spans="1:14" ht="38.25" customHeight="1" x14ac:dyDescent="0.2">
      <c r="A13" s="48" t="s">
        <v>14</v>
      </c>
      <c r="B13" s="65" t="s">
        <v>165</v>
      </c>
      <c r="C13" s="17">
        <v>44141</v>
      </c>
      <c r="D13" s="18" t="s">
        <v>114</v>
      </c>
      <c r="E13" s="19" t="s">
        <v>176</v>
      </c>
      <c r="F13" s="36" t="s">
        <v>55</v>
      </c>
      <c r="G13" s="68" t="s">
        <v>149</v>
      </c>
      <c r="H13" s="20" t="s">
        <v>185</v>
      </c>
      <c r="I13" s="60" t="s">
        <v>257</v>
      </c>
      <c r="J13" s="21">
        <v>1500</v>
      </c>
      <c r="K13" s="22" t="s">
        <v>189</v>
      </c>
      <c r="L13" s="22" t="s">
        <v>15</v>
      </c>
      <c r="M13" s="22" t="s">
        <v>153</v>
      </c>
    </row>
    <row r="14" spans="1:14" ht="51" customHeight="1" x14ac:dyDescent="0.2">
      <c r="A14" s="48" t="s">
        <v>14</v>
      </c>
      <c r="B14" s="65" t="s">
        <v>166</v>
      </c>
      <c r="C14" s="17">
        <v>44141</v>
      </c>
      <c r="D14" s="18" t="s">
        <v>47</v>
      </c>
      <c r="E14" s="19" t="s">
        <v>177</v>
      </c>
      <c r="F14" s="36" t="s">
        <v>55</v>
      </c>
      <c r="G14" s="37" t="s">
        <v>54</v>
      </c>
      <c r="H14" s="20">
        <v>358</v>
      </c>
      <c r="I14" s="60" t="s">
        <v>265</v>
      </c>
      <c r="J14" s="21">
        <v>2800</v>
      </c>
      <c r="K14" s="22" t="s">
        <v>189</v>
      </c>
      <c r="L14" s="54" t="s">
        <v>53</v>
      </c>
      <c r="M14" s="22" t="s">
        <v>15</v>
      </c>
    </row>
    <row r="15" spans="1:14" ht="38.25" customHeight="1" x14ac:dyDescent="0.2">
      <c r="A15" s="48" t="s">
        <v>14</v>
      </c>
      <c r="B15" s="65" t="s">
        <v>167</v>
      </c>
      <c r="C15" s="17">
        <v>44141</v>
      </c>
      <c r="D15" s="18" t="s">
        <v>69</v>
      </c>
      <c r="E15" s="19" t="s">
        <v>178</v>
      </c>
      <c r="F15" s="36" t="s">
        <v>55</v>
      </c>
      <c r="G15" s="37" t="s">
        <v>54</v>
      </c>
      <c r="H15" s="20">
        <v>86</v>
      </c>
      <c r="I15" s="60" t="s">
        <v>259</v>
      </c>
      <c r="J15" s="21">
        <v>5000.01</v>
      </c>
      <c r="K15" s="22" t="s">
        <v>189</v>
      </c>
      <c r="L15" s="66" t="s">
        <v>79</v>
      </c>
      <c r="M15" s="22" t="s">
        <v>15</v>
      </c>
    </row>
    <row r="16" spans="1:14" ht="38.25" customHeight="1" x14ac:dyDescent="0.2">
      <c r="A16" s="48" t="s">
        <v>14</v>
      </c>
      <c r="B16" s="65" t="s">
        <v>168</v>
      </c>
      <c r="C16" s="17">
        <v>44152</v>
      </c>
      <c r="D16" s="18" t="s">
        <v>113</v>
      </c>
      <c r="E16" s="19" t="s">
        <v>179</v>
      </c>
      <c r="F16" s="36" t="s">
        <v>55</v>
      </c>
      <c r="G16" s="68" t="s">
        <v>150</v>
      </c>
      <c r="H16" s="20">
        <v>150</v>
      </c>
      <c r="I16" s="60" t="s">
        <v>260</v>
      </c>
      <c r="J16" s="21">
        <v>4000</v>
      </c>
      <c r="K16" s="22" t="s">
        <v>189</v>
      </c>
      <c r="L16" s="55" t="s">
        <v>147</v>
      </c>
      <c r="M16" s="22" t="s">
        <v>152</v>
      </c>
    </row>
    <row r="17" spans="1:13" ht="38.25" customHeight="1" x14ac:dyDescent="0.2">
      <c r="A17" s="48" t="s">
        <v>14</v>
      </c>
      <c r="B17" s="65" t="s">
        <v>169</v>
      </c>
      <c r="C17" s="17">
        <v>44159</v>
      </c>
      <c r="D17" s="18" t="s">
        <v>115</v>
      </c>
      <c r="E17" s="19" t="s">
        <v>180</v>
      </c>
      <c r="F17" s="36" t="s">
        <v>55</v>
      </c>
      <c r="G17" s="37" t="s">
        <v>54</v>
      </c>
      <c r="H17" s="20">
        <v>1250</v>
      </c>
      <c r="I17" s="60" t="s">
        <v>263</v>
      </c>
      <c r="J17" s="21">
        <v>2320</v>
      </c>
      <c r="K17" s="22" t="s">
        <v>189</v>
      </c>
      <c r="L17" s="22" t="s">
        <v>15</v>
      </c>
      <c r="M17" s="22" t="s">
        <v>15</v>
      </c>
    </row>
    <row r="18" spans="1:13" ht="38.25" customHeight="1" x14ac:dyDescent="0.2">
      <c r="A18" s="48" t="s">
        <v>14</v>
      </c>
      <c r="B18" s="65" t="s">
        <v>170</v>
      </c>
      <c r="C18" s="17">
        <v>44162</v>
      </c>
      <c r="D18" s="18" t="s">
        <v>174</v>
      </c>
      <c r="E18" s="19" t="s">
        <v>181</v>
      </c>
      <c r="F18" s="36" t="s">
        <v>55</v>
      </c>
      <c r="G18" s="37" t="s">
        <v>188</v>
      </c>
      <c r="H18" s="20">
        <v>24094</v>
      </c>
      <c r="I18" s="60" t="s">
        <v>264</v>
      </c>
      <c r="J18" s="21">
        <v>1800</v>
      </c>
      <c r="K18" s="22" t="s">
        <v>189</v>
      </c>
      <c r="L18" s="22" t="s">
        <v>15</v>
      </c>
      <c r="M18" s="22" t="s">
        <v>15</v>
      </c>
    </row>
    <row r="19" spans="1:13" ht="38.25" customHeight="1" x14ac:dyDescent="0.2">
      <c r="A19" s="48" t="s">
        <v>14</v>
      </c>
      <c r="B19" s="65" t="s">
        <v>171</v>
      </c>
      <c r="C19" s="17">
        <v>44162</v>
      </c>
      <c r="D19" s="18" t="s">
        <v>112</v>
      </c>
      <c r="E19" s="19" t="s">
        <v>182</v>
      </c>
      <c r="F19" s="36" t="s">
        <v>55</v>
      </c>
      <c r="G19" s="68" t="s">
        <v>149</v>
      </c>
      <c r="H19" s="20" t="s">
        <v>186</v>
      </c>
      <c r="I19" s="60" t="s">
        <v>261</v>
      </c>
      <c r="J19" s="21">
        <v>3480</v>
      </c>
      <c r="K19" s="22" t="s">
        <v>144</v>
      </c>
      <c r="L19" s="55" t="s">
        <v>146</v>
      </c>
      <c r="M19" s="22" t="s">
        <v>151</v>
      </c>
    </row>
    <row r="20" spans="1:13" ht="38.25" customHeight="1" x14ac:dyDescent="0.2">
      <c r="A20" s="48" t="s">
        <v>14</v>
      </c>
      <c r="B20" s="65" t="s">
        <v>172</v>
      </c>
      <c r="C20" s="17">
        <v>44165</v>
      </c>
      <c r="D20" s="18" t="s">
        <v>114</v>
      </c>
      <c r="E20" s="19" t="s">
        <v>183</v>
      </c>
      <c r="F20" s="36" t="s">
        <v>55</v>
      </c>
      <c r="G20" s="68" t="s">
        <v>149</v>
      </c>
      <c r="H20" s="20" t="s">
        <v>187</v>
      </c>
      <c r="I20" s="60" t="s">
        <v>262</v>
      </c>
      <c r="J20" s="21">
        <v>1500</v>
      </c>
      <c r="K20" s="22" t="s">
        <v>189</v>
      </c>
      <c r="L20" s="22" t="s">
        <v>15</v>
      </c>
      <c r="M20" s="22" t="s">
        <v>153</v>
      </c>
    </row>
    <row r="21" spans="1:13" ht="35.25" customHeight="1" x14ac:dyDescent="0.2">
      <c r="A21" s="48" t="s">
        <v>14</v>
      </c>
      <c r="B21" s="65" t="s">
        <v>173</v>
      </c>
      <c r="C21" s="17">
        <v>44165</v>
      </c>
      <c r="D21" s="18" t="s">
        <v>69</v>
      </c>
      <c r="E21" s="19" t="s">
        <v>184</v>
      </c>
      <c r="F21" s="36" t="s">
        <v>55</v>
      </c>
      <c r="G21" s="37" t="s">
        <v>54</v>
      </c>
      <c r="H21" s="20">
        <v>90</v>
      </c>
      <c r="I21" s="42" t="s">
        <v>258</v>
      </c>
      <c r="J21" s="21">
        <v>5000.01</v>
      </c>
      <c r="K21" s="30" t="s">
        <v>189</v>
      </c>
      <c r="L21" s="66" t="s">
        <v>79</v>
      </c>
      <c r="M21" s="22" t="s">
        <v>15</v>
      </c>
    </row>
    <row r="22" spans="1:13" ht="12.75" thickBot="1" x14ac:dyDescent="0.25">
      <c r="C22" s="23"/>
      <c r="D22" s="24"/>
      <c r="E22" s="25"/>
      <c r="F22" s="25"/>
      <c r="G22" s="25"/>
      <c r="H22" s="26"/>
      <c r="I22" s="26"/>
      <c r="J22" s="33"/>
      <c r="K22" s="33"/>
      <c r="L22" s="33"/>
    </row>
    <row r="23" spans="1:13" ht="12.75" thickBot="1" x14ac:dyDescent="0.25">
      <c r="E23" s="27" t="s">
        <v>8</v>
      </c>
      <c r="F23" s="27"/>
      <c r="G23" s="27"/>
      <c r="H23" s="7"/>
      <c r="I23" s="7"/>
      <c r="J23" s="28">
        <f>SUM(J12:J21)</f>
        <v>30880.020000000004</v>
      </c>
      <c r="K23" s="29"/>
      <c r="L23" s="29"/>
    </row>
    <row r="41" spans="13:13" x14ac:dyDescent="0.2">
      <c r="M41" s="5" t="s">
        <v>9</v>
      </c>
    </row>
  </sheetData>
  <mergeCells count="4">
    <mergeCell ref="A2:M2"/>
    <mergeCell ref="A4:M4"/>
    <mergeCell ref="D5:E5"/>
    <mergeCell ref="A8:M8"/>
  </mergeCells>
  <hyperlinks>
    <hyperlink ref="I13" r:id="rId1"/>
    <hyperlink ref="I21" r:id="rId2"/>
    <hyperlink ref="I15" r:id="rId3"/>
    <hyperlink ref="I16" r:id="rId4"/>
    <hyperlink ref="I19" r:id="rId5"/>
    <hyperlink ref="I20" r:id="rId6"/>
    <hyperlink ref="I17" r:id="rId7"/>
    <hyperlink ref="I18" r:id="rId8"/>
    <hyperlink ref="I14" r:id="rId9"/>
    <hyperlink ref="I12" r:id="rId10"/>
  </hyperlinks>
  <printOptions horizontalCentered="1"/>
  <pageMargins left="0" right="0" top="0" bottom="0" header="0" footer="0.15748031496062992"/>
  <pageSetup paperSize="5" scale="63" orientation="landscape" r:id="rId11"/>
  <headerFooter alignWithMargins="0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7" zoomScale="75" zoomScaleNormal="75" zoomScaleSheetLayoutView="75" workbookViewId="0">
      <selection activeCell="F12" sqref="F12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38.7109375" style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41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25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5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34" t="s">
        <v>13</v>
      </c>
    </row>
    <row r="11" spans="1:14" ht="11.25" customHeight="1" x14ac:dyDescent="0.2">
      <c r="A11" s="11"/>
      <c r="B11" s="11"/>
      <c r="C11" s="12"/>
      <c r="D11" s="13"/>
      <c r="E11" s="14"/>
      <c r="F11" s="14"/>
      <c r="G11" s="14"/>
      <c r="H11" s="15"/>
      <c r="I11" s="15"/>
      <c r="J11" s="13"/>
      <c r="K11" s="13"/>
      <c r="L11" s="14"/>
      <c r="M11" s="16"/>
    </row>
    <row r="12" spans="1:14" ht="32.25" customHeight="1" x14ac:dyDescent="0.2">
      <c r="A12" s="48" t="s">
        <v>14</v>
      </c>
      <c r="B12" s="22" t="s">
        <v>190</v>
      </c>
      <c r="C12" s="17">
        <v>44168</v>
      </c>
      <c r="D12" s="43" t="s">
        <v>116</v>
      </c>
      <c r="E12" s="19" t="s">
        <v>200</v>
      </c>
      <c r="F12" s="36" t="s">
        <v>55</v>
      </c>
      <c r="G12" s="67" t="s">
        <v>54</v>
      </c>
      <c r="H12" s="20">
        <v>1982</v>
      </c>
      <c r="I12" s="60" t="s">
        <v>267</v>
      </c>
      <c r="J12" s="21">
        <v>17980</v>
      </c>
      <c r="K12" s="22" t="s">
        <v>23</v>
      </c>
      <c r="L12" s="22" t="s">
        <v>15</v>
      </c>
      <c r="M12" s="22" t="s">
        <v>15</v>
      </c>
    </row>
    <row r="13" spans="1:14" ht="32.25" customHeight="1" x14ac:dyDescent="0.2">
      <c r="A13" s="48" t="s">
        <v>14</v>
      </c>
      <c r="B13" s="22" t="s">
        <v>191</v>
      </c>
      <c r="C13" s="17">
        <v>44173</v>
      </c>
      <c r="D13" s="43" t="s">
        <v>115</v>
      </c>
      <c r="E13" s="19" t="s">
        <v>201</v>
      </c>
      <c r="F13" s="36" t="s">
        <v>55</v>
      </c>
      <c r="G13" s="68" t="s">
        <v>54</v>
      </c>
      <c r="H13" s="20">
        <v>1272</v>
      </c>
      <c r="I13" s="60" t="s">
        <v>268</v>
      </c>
      <c r="J13" s="21">
        <v>2320</v>
      </c>
      <c r="K13" s="22" t="s">
        <v>23</v>
      </c>
      <c r="L13" s="22" t="s">
        <v>15</v>
      </c>
      <c r="M13" s="22" t="s">
        <v>15</v>
      </c>
    </row>
    <row r="14" spans="1:14" ht="34.5" customHeight="1" x14ac:dyDescent="0.2">
      <c r="A14" s="48" t="s">
        <v>14</v>
      </c>
      <c r="B14" s="22" t="s">
        <v>192</v>
      </c>
      <c r="C14" s="17">
        <v>44173</v>
      </c>
      <c r="D14" s="43" t="s">
        <v>112</v>
      </c>
      <c r="E14" s="19" t="s">
        <v>202</v>
      </c>
      <c r="F14" s="36" t="s">
        <v>55</v>
      </c>
      <c r="G14" s="68" t="s">
        <v>149</v>
      </c>
      <c r="H14" s="20" t="s">
        <v>210</v>
      </c>
      <c r="I14" s="60" t="s">
        <v>275</v>
      </c>
      <c r="J14" s="21">
        <v>3480</v>
      </c>
      <c r="K14" s="22" t="s">
        <v>144</v>
      </c>
      <c r="L14" s="55" t="s">
        <v>146</v>
      </c>
      <c r="M14" s="22" t="s">
        <v>151</v>
      </c>
    </row>
    <row r="15" spans="1:14" ht="35.25" customHeight="1" x14ac:dyDescent="0.2">
      <c r="A15" s="48" t="s">
        <v>14</v>
      </c>
      <c r="B15" s="22" t="s">
        <v>193</v>
      </c>
      <c r="C15" s="17">
        <v>44173</v>
      </c>
      <c r="D15" s="43" t="s">
        <v>114</v>
      </c>
      <c r="E15" s="19" t="s">
        <v>203</v>
      </c>
      <c r="F15" s="36" t="s">
        <v>55</v>
      </c>
      <c r="G15" s="68" t="s">
        <v>149</v>
      </c>
      <c r="H15" s="20">
        <v>34592</v>
      </c>
      <c r="I15" s="60" t="s">
        <v>274</v>
      </c>
      <c r="J15" s="21">
        <v>1500</v>
      </c>
      <c r="K15" s="22" t="s">
        <v>23</v>
      </c>
      <c r="L15" s="22" t="s">
        <v>15</v>
      </c>
      <c r="M15" s="22" t="s">
        <v>153</v>
      </c>
    </row>
    <row r="16" spans="1:14" ht="30" customHeight="1" x14ac:dyDescent="0.2">
      <c r="A16" s="48" t="s">
        <v>14</v>
      </c>
      <c r="B16" s="22" t="s">
        <v>194</v>
      </c>
      <c r="C16" s="17">
        <v>44175</v>
      </c>
      <c r="D16" s="43" t="s">
        <v>31</v>
      </c>
      <c r="E16" s="19" t="s">
        <v>204</v>
      </c>
      <c r="F16" s="36" t="s">
        <v>55</v>
      </c>
      <c r="G16" s="68" t="s">
        <v>214</v>
      </c>
      <c r="H16" s="20">
        <v>194623</v>
      </c>
      <c r="I16" s="60" t="s">
        <v>269</v>
      </c>
      <c r="J16" s="21">
        <v>1875</v>
      </c>
      <c r="K16" s="22" t="s">
        <v>23</v>
      </c>
      <c r="L16" s="22" t="s">
        <v>15</v>
      </c>
      <c r="M16" s="22" t="s">
        <v>15</v>
      </c>
    </row>
    <row r="17" spans="1:13" ht="30" customHeight="1" x14ac:dyDescent="0.2">
      <c r="A17" s="48" t="s">
        <v>14</v>
      </c>
      <c r="B17" s="22" t="s">
        <v>195</v>
      </c>
      <c r="C17" s="17">
        <v>44175</v>
      </c>
      <c r="D17" s="43" t="s">
        <v>113</v>
      </c>
      <c r="E17" s="19" t="s">
        <v>205</v>
      </c>
      <c r="F17" s="36" t="s">
        <v>55</v>
      </c>
      <c r="G17" s="68" t="s">
        <v>150</v>
      </c>
      <c r="H17" s="20" t="s">
        <v>211</v>
      </c>
      <c r="I17" s="60" t="s">
        <v>272</v>
      </c>
      <c r="J17" s="21">
        <v>4000</v>
      </c>
      <c r="K17" s="22" t="s">
        <v>23</v>
      </c>
      <c r="L17" s="55" t="s">
        <v>147</v>
      </c>
      <c r="M17" s="22" t="s">
        <v>152</v>
      </c>
    </row>
    <row r="18" spans="1:13" ht="30" customHeight="1" x14ac:dyDescent="0.2">
      <c r="A18" s="48" t="s">
        <v>14</v>
      </c>
      <c r="B18" s="22" t="s">
        <v>196</v>
      </c>
      <c r="C18" s="17">
        <v>44175</v>
      </c>
      <c r="D18" s="43" t="s">
        <v>69</v>
      </c>
      <c r="E18" s="19" t="s">
        <v>206</v>
      </c>
      <c r="F18" s="36" t="s">
        <v>55</v>
      </c>
      <c r="G18" s="68" t="s">
        <v>54</v>
      </c>
      <c r="H18" s="20">
        <v>91</v>
      </c>
      <c r="I18" s="60" t="s">
        <v>276</v>
      </c>
      <c r="J18" s="21">
        <v>5000.01</v>
      </c>
      <c r="K18" s="51" t="s">
        <v>212</v>
      </c>
      <c r="L18" s="66" t="s">
        <v>79</v>
      </c>
      <c r="M18" s="22" t="s">
        <v>15</v>
      </c>
    </row>
    <row r="19" spans="1:13" ht="35.25" customHeight="1" x14ac:dyDescent="0.2">
      <c r="A19" s="48" t="s">
        <v>14</v>
      </c>
      <c r="B19" s="22" t="s">
        <v>197</v>
      </c>
      <c r="C19" s="17">
        <v>44175</v>
      </c>
      <c r="D19" s="43" t="s">
        <v>47</v>
      </c>
      <c r="E19" s="19" t="s">
        <v>207</v>
      </c>
      <c r="F19" s="36" t="s">
        <v>55</v>
      </c>
      <c r="G19" s="68" t="s">
        <v>54</v>
      </c>
      <c r="H19" s="20">
        <v>363</v>
      </c>
      <c r="I19" s="42" t="s">
        <v>271</v>
      </c>
      <c r="J19" s="21">
        <v>2800</v>
      </c>
      <c r="K19" s="30" t="s">
        <v>23</v>
      </c>
      <c r="L19" s="54" t="s">
        <v>53</v>
      </c>
      <c r="M19" s="22" t="s">
        <v>15</v>
      </c>
    </row>
    <row r="20" spans="1:13" ht="35.25" customHeight="1" x14ac:dyDescent="0.2">
      <c r="A20" s="48" t="s">
        <v>14</v>
      </c>
      <c r="B20" s="22" t="s">
        <v>198</v>
      </c>
      <c r="C20" s="17">
        <v>44182</v>
      </c>
      <c r="D20" s="43" t="s">
        <v>117</v>
      </c>
      <c r="E20" s="19" t="s">
        <v>208</v>
      </c>
      <c r="F20" s="36" t="s">
        <v>55</v>
      </c>
      <c r="G20" s="68" t="s">
        <v>149</v>
      </c>
      <c r="H20" s="20">
        <v>24673</v>
      </c>
      <c r="I20" s="81" t="s">
        <v>273</v>
      </c>
      <c r="J20" s="21">
        <v>6960</v>
      </c>
      <c r="K20" s="66" t="s">
        <v>213</v>
      </c>
      <c r="L20" s="66" t="s">
        <v>148</v>
      </c>
      <c r="M20" s="30" t="s">
        <v>154</v>
      </c>
    </row>
    <row r="21" spans="1:13" ht="36" customHeight="1" x14ac:dyDescent="0.2">
      <c r="A21" s="48" t="s">
        <v>14</v>
      </c>
      <c r="B21" s="22" t="s">
        <v>199</v>
      </c>
      <c r="C21" s="17">
        <v>44183</v>
      </c>
      <c r="D21" s="43" t="s">
        <v>115</v>
      </c>
      <c r="E21" s="19" t="s">
        <v>209</v>
      </c>
      <c r="F21" s="36" t="s">
        <v>55</v>
      </c>
      <c r="G21" s="68" t="s">
        <v>54</v>
      </c>
      <c r="H21" s="20">
        <v>1284</v>
      </c>
      <c r="I21" s="81" t="s">
        <v>270</v>
      </c>
      <c r="J21" s="21">
        <v>2320</v>
      </c>
      <c r="K21" s="49" t="s">
        <v>23</v>
      </c>
      <c r="L21" s="30" t="s">
        <v>15</v>
      </c>
      <c r="M21" s="22" t="s">
        <v>15</v>
      </c>
    </row>
    <row r="22" spans="1:13" ht="12.75" thickBot="1" x14ac:dyDescent="0.25">
      <c r="C22" s="23"/>
      <c r="D22" s="24"/>
      <c r="E22" s="25"/>
      <c r="F22" s="25"/>
      <c r="G22" s="25"/>
      <c r="H22" s="26"/>
      <c r="I22" s="26"/>
      <c r="J22" s="33"/>
      <c r="K22" s="33"/>
      <c r="L22" s="33"/>
    </row>
    <row r="23" spans="1:13" ht="12.75" thickBot="1" x14ac:dyDescent="0.25">
      <c r="E23" s="27" t="s">
        <v>8</v>
      </c>
      <c r="F23" s="27"/>
      <c r="G23" s="27"/>
      <c r="H23" s="7"/>
      <c r="I23" s="7"/>
      <c r="J23" s="28">
        <f>SUM(J12:J21)</f>
        <v>48235.01</v>
      </c>
      <c r="K23" s="29"/>
      <c r="L23" s="29"/>
    </row>
    <row r="41" spans="13:13" x14ac:dyDescent="0.2">
      <c r="M41" s="5" t="s">
        <v>9</v>
      </c>
    </row>
  </sheetData>
  <mergeCells count="4">
    <mergeCell ref="A2:M2"/>
    <mergeCell ref="A4:M4"/>
    <mergeCell ref="D5:E5"/>
    <mergeCell ref="A8:M8"/>
  </mergeCells>
  <hyperlinks>
    <hyperlink ref="I12" r:id="rId1"/>
    <hyperlink ref="I13" r:id="rId2"/>
    <hyperlink ref="I16" r:id="rId3"/>
    <hyperlink ref="I21" r:id="rId4"/>
    <hyperlink ref="I19" r:id="rId5"/>
    <hyperlink ref="I17" r:id="rId6"/>
    <hyperlink ref="I20" r:id="rId7"/>
    <hyperlink ref="I15" r:id="rId8"/>
    <hyperlink ref="I14" r:id="rId9"/>
    <hyperlink ref="I18" r:id="rId10"/>
  </hyperlinks>
  <printOptions horizontalCentered="1"/>
  <pageMargins left="0" right="0" top="0" bottom="0" header="0" footer="0.15748031496062992"/>
  <pageSetup paperSize="5" scale="63" orientation="landscape" r:id="rId1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75" zoomScaleNormal="75" zoomScaleSheetLayoutView="75" workbookViewId="0">
      <selection activeCell="A12" sqref="A12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24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25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5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34" t="s">
        <v>13</v>
      </c>
    </row>
    <row r="11" spans="1:14" ht="16.5" customHeight="1" x14ac:dyDescent="0.2">
      <c r="A11" s="11"/>
      <c r="B11" s="11"/>
      <c r="C11" s="12"/>
      <c r="D11" s="13"/>
      <c r="E11" s="14"/>
      <c r="F11" s="14"/>
      <c r="G11" s="14"/>
      <c r="H11" s="15"/>
      <c r="I11" s="15"/>
      <c r="J11" s="13"/>
      <c r="K11" s="13"/>
      <c r="L11" s="14"/>
      <c r="M11" s="16"/>
    </row>
    <row r="12" spans="1:14" ht="29.25" customHeight="1" x14ac:dyDescent="0.2">
      <c r="A12" s="22" t="s">
        <v>14</v>
      </c>
      <c r="B12" s="22"/>
      <c r="C12" s="17"/>
      <c r="D12" s="18"/>
      <c r="E12" s="19"/>
      <c r="F12" s="36"/>
      <c r="G12" s="37"/>
      <c r="H12" s="20"/>
      <c r="I12" s="48"/>
      <c r="J12" s="21"/>
      <c r="K12" s="22"/>
      <c r="L12" s="22"/>
      <c r="M12" s="22"/>
    </row>
    <row r="13" spans="1:14" ht="12.75" thickBot="1" x14ac:dyDescent="0.25">
      <c r="C13" s="23"/>
      <c r="D13" s="24"/>
      <c r="E13" s="25"/>
      <c r="F13" s="25"/>
      <c r="G13" s="25"/>
      <c r="H13" s="26"/>
      <c r="I13" s="26"/>
      <c r="J13" s="33"/>
      <c r="K13" s="33"/>
      <c r="L13" s="33"/>
    </row>
    <row r="14" spans="1:14" ht="12.75" thickBot="1" x14ac:dyDescent="0.25">
      <c r="E14" s="27" t="s">
        <v>8</v>
      </c>
      <c r="F14" s="27"/>
      <c r="G14" s="27"/>
      <c r="H14" s="7"/>
      <c r="I14" s="7"/>
      <c r="J14" s="28">
        <f>SUM(J12:J12)</f>
        <v>0</v>
      </c>
      <c r="K14" s="29"/>
      <c r="L14" s="29"/>
    </row>
    <row r="32" spans="13:13" x14ac:dyDescent="0.2">
      <c r="M32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75" zoomScaleNormal="75" zoomScaleSheetLayoutView="75" workbookViewId="0">
      <selection activeCell="A10" sqref="A10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26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25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5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34" t="s">
        <v>13</v>
      </c>
    </row>
    <row r="11" spans="1:14" ht="18.75" customHeight="1" x14ac:dyDescent="0.2">
      <c r="A11" s="50"/>
      <c r="B11" s="11"/>
      <c r="C11" s="12"/>
      <c r="D11" s="13"/>
      <c r="E11" s="14"/>
      <c r="F11" s="14"/>
      <c r="G11" s="14"/>
      <c r="H11" s="15"/>
      <c r="I11" s="15"/>
      <c r="J11" s="13"/>
      <c r="K11" s="13"/>
      <c r="L11" s="14"/>
      <c r="M11" s="34"/>
    </row>
    <row r="12" spans="1:14" ht="43.5" customHeight="1" x14ac:dyDescent="0.2">
      <c r="A12" s="48" t="s">
        <v>14</v>
      </c>
      <c r="B12" s="22"/>
      <c r="C12" s="17"/>
      <c r="D12" s="43"/>
      <c r="E12" s="19"/>
      <c r="F12" s="36"/>
      <c r="G12" s="43"/>
      <c r="H12" s="20"/>
      <c r="I12" s="15"/>
      <c r="J12" s="21"/>
      <c r="K12" s="18"/>
      <c r="L12" s="43"/>
      <c r="M12" s="51"/>
    </row>
    <row r="13" spans="1:14" ht="12.75" thickBot="1" x14ac:dyDescent="0.25">
      <c r="C13" s="23"/>
      <c r="D13" s="24"/>
      <c r="E13" s="25"/>
      <c r="F13" s="25"/>
      <c r="G13" s="25"/>
      <c r="H13" s="26"/>
      <c r="I13" s="26"/>
      <c r="J13" s="33"/>
      <c r="K13" s="33"/>
      <c r="L13" s="33"/>
    </row>
    <row r="14" spans="1:14" ht="12.75" thickBot="1" x14ac:dyDescent="0.25">
      <c r="E14" s="27" t="s">
        <v>8</v>
      </c>
      <c r="F14" s="27"/>
      <c r="G14" s="27"/>
      <c r="H14" s="7"/>
      <c r="I14" s="7"/>
      <c r="J14" s="28">
        <f>SUM(J12:J12)</f>
        <v>0</v>
      </c>
      <c r="K14" s="29"/>
      <c r="L14" s="29"/>
    </row>
    <row r="32" spans="13:13" x14ac:dyDescent="0.2">
      <c r="M32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E4" zoomScaleNormal="100" zoomScaleSheetLayoutView="75" workbookViewId="0">
      <selection activeCell="E16" sqref="E16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27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25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5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34" t="s">
        <v>13</v>
      </c>
    </row>
    <row r="11" spans="1:14" ht="16.5" customHeight="1" x14ac:dyDescent="0.2">
      <c r="A11" s="11"/>
      <c r="B11" s="11"/>
      <c r="C11" s="12"/>
      <c r="D11" s="13"/>
      <c r="E11" s="14"/>
      <c r="F11" s="14"/>
      <c r="G11" s="14"/>
      <c r="H11" s="15"/>
      <c r="I11" s="15"/>
      <c r="J11" s="13"/>
      <c r="K11" s="13"/>
      <c r="L11" s="14"/>
      <c r="M11" s="16"/>
    </row>
    <row r="12" spans="1:14" ht="24" x14ac:dyDescent="0.2">
      <c r="A12" s="48" t="s">
        <v>14</v>
      </c>
      <c r="B12" s="22">
        <v>270</v>
      </c>
      <c r="C12" s="17">
        <v>43908</v>
      </c>
      <c r="D12" s="18" t="s">
        <v>31</v>
      </c>
      <c r="E12" s="19" t="s">
        <v>32</v>
      </c>
      <c r="F12" s="36" t="s">
        <v>22</v>
      </c>
      <c r="G12" s="37" t="s">
        <v>54</v>
      </c>
      <c r="H12" s="43" t="s">
        <v>33</v>
      </c>
      <c r="I12" s="80">
        <v>185004</v>
      </c>
      <c r="J12" s="21">
        <v>3750</v>
      </c>
      <c r="K12" s="22" t="s">
        <v>23</v>
      </c>
      <c r="L12" s="52" t="s">
        <v>15</v>
      </c>
      <c r="M12" s="22" t="s">
        <v>15</v>
      </c>
    </row>
    <row r="13" spans="1:14" ht="13.5" thickBot="1" x14ac:dyDescent="0.25">
      <c r="C13" s="23"/>
      <c r="D13" s="24"/>
      <c r="E13" s="25"/>
      <c r="F13" s="25"/>
      <c r="G13" s="25"/>
      <c r="H13" s="26"/>
      <c r="I13" s="81">
        <v>184926</v>
      </c>
      <c r="J13" s="33"/>
      <c r="K13" s="33"/>
      <c r="L13" s="33"/>
    </row>
    <row r="14" spans="1:14" ht="12.75" thickBot="1" x14ac:dyDescent="0.25">
      <c r="E14" s="27" t="s">
        <v>8</v>
      </c>
      <c r="F14" s="27"/>
      <c r="G14" s="27"/>
      <c r="H14" s="7"/>
      <c r="I14" s="7"/>
      <c r="J14" s="28">
        <f>SUM(J12:J12)</f>
        <v>3750</v>
      </c>
      <c r="K14" s="29"/>
      <c r="L14" s="29"/>
    </row>
    <row r="32" spans="13:13" x14ac:dyDescent="0.2">
      <c r="M32" s="5" t="s">
        <v>9</v>
      </c>
    </row>
  </sheetData>
  <mergeCells count="4">
    <mergeCell ref="A2:M2"/>
    <mergeCell ref="A4:M4"/>
    <mergeCell ref="D5:E5"/>
    <mergeCell ref="A8:M8"/>
  </mergeCells>
  <hyperlinks>
    <hyperlink ref="I12" r:id="rId1" display="http://www.resi.org.mx/icainew_f/images/Documentos/Facturas Comunicacion 2020/3 marzo/FacturaES132177.pdf"/>
    <hyperlink ref="I13" r:id="rId2" display="http://www.resi.org.mx/icainew_f/images/Documentos/Facturas Comunicacion 2020/3 marzo/FacturaES132177.pdf"/>
  </hyperlinks>
  <printOptions horizontalCentered="1"/>
  <pageMargins left="0" right="0" top="0" bottom="0" header="0" footer="0.15748031496062992"/>
  <pageSetup paperSize="5" scale="63" orientation="landscape" r:id="rId3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="75" zoomScaleNormal="75" zoomScaleSheetLayoutView="75" workbookViewId="0">
      <selection activeCell="H18" sqref="H18"/>
    </sheetView>
  </sheetViews>
  <sheetFormatPr baseColWidth="10" defaultRowHeight="12" x14ac:dyDescent="0.2"/>
  <cols>
    <col min="1" max="1" width="18.57031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28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25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5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34" t="s">
        <v>13</v>
      </c>
    </row>
    <row r="11" spans="1:14" ht="16.5" customHeight="1" x14ac:dyDescent="0.2">
      <c r="A11" s="11"/>
      <c r="B11" s="11"/>
      <c r="C11" s="12"/>
      <c r="D11" s="13"/>
      <c r="E11" s="14"/>
      <c r="F11" s="14"/>
      <c r="G11" s="14"/>
      <c r="H11" s="15"/>
      <c r="I11" s="15"/>
      <c r="J11" s="13"/>
      <c r="K11" s="13"/>
      <c r="L11" s="14"/>
      <c r="M11" s="16"/>
    </row>
    <row r="12" spans="1:14" ht="30.75" customHeight="1" x14ac:dyDescent="0.2">
      <c r="A12" s="48" t="s">
        <v>14</v>
      </c>
      <c r="B12" s="51" t="s">
        <v>43</v>
      </c>
      <c r="C12" s="17">
        <v>43945</v>
      </c>
      <c r="D12" s="18" t="s">
        <v>47</v>
      </c>
      <c r="E12" s="19" t="s">
        <v>48</v>
      </c>
      <c r="F12" s="36" t="s">
        <v>55</v>
      </c>
      <c r="G12" s="37" t="s">
        <v>54</v>
      </c>
      <c r="H12" s="20">
        <v>314</v>
      </c>
      <c r="I12" s="60" t="s">
        <v>215</v>
      </c>
      <c r="J12" s="21">
        <v>2800</v>
      </c>
      <c r="K12" s="22" t="s">
        <v>52</v>
      </c>
      <c r="L12" s="54" t="s">
        <v>53</v>
      </c>
      <c r="M12" s="22" t="s">
        <v>56</v>
      </c>
    </row>
    <row r="13" spans="1:14" ht="30.75" customHeight="1" x14ac:dyDescent="0.2">
      <c r="A13" s="48" t="s">
        <v>14</v>
      </c>
      <c r="B13" s="51" t="s">
        <v>44</v>
      </c>
      <c r="C13" s="17">
        <v>43945</v>
      </c>
      <c r="D13" s="18" t="s">
        <v>47</v>
      </c>
      <c r="E13" s="19" t="s">
        <v>49</v>
      </c>
      <c r="F13" s="36" t="s">
        <v>55</v>
      </c>
      <c r="G13" s="37" t="s">
        <v>54</v>
      </c>
      <c r="H13" s="20">
        <v>315</v>
      </c>
      <c r="I13" s="42" t="s">
        <v>216</v>
      </c>
      <c r="J13" s="21">
        <v>2800</v>
      </c>
      <c r="K13" s="30" t="s">
        <v>52</v>
      </c>
      <c r="L13" s="54" t="s">
        <v>53</v>
      </c>
      <c r="M13" s="22" t="s">
        <v>56</v>
      </c>
    </row>
    <row r="14" spans="1:14" ht="30.75" customHeight="1" x14ac:dyDescent="0.2">
      <c r="A14" s="48" t="s">
        <v>14</v>
      </c>
      <c r="B14" s="51" t="s">
        <v>45</v>
      </c>
      <c r="C14" s="17">
        <v>43945</v>
      </c>
      <c r="D14" s="18" t="s">
        <v>47</v>
      </c>
      <c r="E14" s="19" t="s">
        <v>50</v>
      </c>
      <c r="F14" s="36" t="s">
        <v>55</v>
      </c>
      <c r="G14" s="37" t="s">
        <v>54</v>
      </c>
      <c r="H14" s="20">
        <v>318</v>
      </c>
      <c r="I14" s="42" t="s">
        <v>217</v>
      </c>
      <c r="J14" s="21">
        <v>2800</v>
      </c>
      <c r="K14" s="30" t="s">
        <v>52</v>
      </c>
      <c r="L14" s="54" t="s">
        <v>53</v>
      </c>
      <c r="M14" s="22" t="s">
        <v>56</v>
      </c>
    </row>
    <row r="15" spans="1:14" ht="29.25" customHeight="1" x14ac:dyDescent="0.2">
      <c r="A15" s="48" t="s">
        <v>14</v>
      </c>
      <c r="B15" s="51" t="s">
        <v>46</v>
      </c>
      <c r="C15" s="17">
        <v>43950</v>
      </c>
      <c r="D15" s="18" t="s">
        <v>47</v>
      </c>
      <c r="E15" s="19" t="s">
        <v>51</v>
      </c>
      <c r="F15" s="36" t="s">
        <v>55</v>
      </c>
      <c r="G15" s="37" t="s">
        <v>54</v>
      </c>
      <c r="H15" s="20">
        <v>321</v>
      </c>
      <c r="I15" s="81" t="s">
        <v>218</v>
      </c>
      <c r="J15" s="21">
        <v>2800</v>
      </c>
      <c r="K15" s="30" t="s">
        <v>52</v>
      </c>
      <c r="L15" s="54" t="s">
        <v>53</v>
      </c>
      <c r="M15" s="22" t="s">
        <v>56</v>
      </c>
    </row>
    <row r="16" spans="1:14" ht="24.75" customHeight="1" thickBot="1" x14ac:dyDescent="0.25">
      <c r="E16" s="27" t="s">
        <v>8</v>
      </c>
      <c r="F16" s="27"/>
      <c r="G16" s="27"/>
      <c r="H16" s="7"/>
      <c r="I16" s="7"/>
      <c r="J16" s="53">
        <f>SUM(J12:J15)</f>
        <v>11200</v>
      </c>
      <c r="K16" s="29"/>
      <c r="L16" s="29"/>
    </row>
    <row r="34" spans="13:13" x14ac:dyDescent="0.2">
      <c r="M34" s="5" t="s">
        <v>9</v>
      </c>
    </row>
  </sheetData>
  <mergeCells count="4">
    <mergeCell ref="A2:M2"/>
    <mergeCell ref="A4:M4"/>
    <mergeCell ref="D5:E5"/>
    <mergeCell ref="A8:M8"/>
  </mergeCells>
  <hyperlinks>
    <hyperlink ref="I12" r:id="rId1"/>
    <hyperlink ref="I13" r:id="rId2"/>
    <hyperlink ref="I14" r:id="rId3"/>
    <hyperlink ref="I15" r:id="rId4"/>
  </hyperlinks>
  <printOptions horizontalCentered="1"/>
  <pageMargins left="0" right="0" top="0" bottom="0" header="0" footer="0.15748031496062992"/>
  <pageSetup paperSize="5" scale="63" orientation="landscape" r:id="rId5"/>
  <headerFooter alignWithMargins="0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="75" zoomScaleNormal="75" zoomScaleSheetLayoutView="75" workbookViewId="0">
      <selection activeCell="G18" sqref="G18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38.140625" style="1" customWidth="1"/>
    <col min="5" max="5" width="71.140625" style="3" customWidth="1"/>
    <col min="6" max="6" width="15.8554687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29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25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5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34" t="s">
        <v>13</v>
      </c>
    </row>
    <row r="11" spans="1:14" ht="16.5" customHeight="1" x14ac:dyDescent="0.2">
      <c r="A11" s="11"/>
      <c r="B11" s="11"/>
      <c r="C11" s="12"/>
      <c r="D11" s="13"/>
      <c r="E11" s="14"/>
      <c r="F11" s="14"/>
      <c r="G11" s="14"/>
      <c r="H11" s="15"/>
      <c r="I11" s="15"/>
      <c r="J11" s="13"/>
      <c r="K11" s="13"/>
      <c r="L11" s="14"/>
      <c r="M11" s="16"/>
    </row>
    <row r="12" spans="1:14" ht="39.75" customHeight="1" x14ac:dyDescent="0.2">
      <c r="A12" s="48" t="s">
        <v>14</v>
      </c>
      <c r="B12" s="22">
        <v>446</v>
      </c>
      <c r="C12" s="17">
        <v>43978</v>
      </c>
      <c r="D12" s="18" t="s">
        <v>57</v>
      </c>
      <c r="E12" s="19" t="s">
        <v>58</v>
      </c>
      <c r="F12" s="36" t="s">
        <v>55</v>
      </c>
      <c r="G12" s="37" t="s">
        <v>59</v>
      </c>
      <c r="H12" s="20">
        <v>15354</v>
      </c>
      <c r="I12" s="82" t="s">
        <v>219</v>
      </c>
      <c r="J12" s="21">
        <v>2090</v>
      </c>
      <c r="K12" s="22" t="s">
        <v>52</v>
      </c>
      <c r="L12" s="54" t="s">
        <v>15</v>
      </c>
      <c r="M12" s="22" t="s">
        <v>15</v>
      </c>
    </row>
    <row r="13" spans="1:14" ht="12.75" thickBot="1" x14ac:dyDescent="0.25">
      <c r="A13" s="57"/>
      <c r="C13" s="23"/>
      <c r="D13" s="24"/>
      <c r="E13" s="25"/>
      <c r="F13" s="25"/>
      <c r="G13" s="25"/>
      <c r="H13" s="26"/>
      <c r="I13" s="26"/>
      <c r="J13" s="33"/>
      <c r="K13" s="33"/>
      <c r="L13" s="33"/>
    </row>
    <row r="14" spans="1:14" ht="12.75" thickBot="1" x14ac:dyDescent="0.25">
      <c r="A14" s="4"/>
      <c r="E14" s="27" t="s">
        <v>8</v>
      </c>
      <c r="F14" s="27"/>
      <c r="G14" s="27"/>
      <c r="H14" s="7"/>
      <c r="I14" s="7"/>
      <c r="J14" s="28">
        <f>SUM(J12:J12)</f>
        <v>2090</v>
      </c>
      <c r="K14" s="29"/>
      <c r="L14" s="29"/>
    </row>
    <row r="15" spans="1:14" x14ac:dyDescent="0.2">
      <c r="A15" s="4"/>
    </row>
    <row r="32" spans="13:13" x14ac:dyDescent="0.2">
      <c r="M32" s="5" t="s">
        <v>9</v>
      </c>
    </row>
  </sheetData>
  <mergeCells count="4">
    <mergeCell ref="A2:M2"/>
    <mergeCell ref="A4:M4"/>
    <mergeCell ref="D5:E5"/>
    <mergeCell ref="A8:M8"/>
  </mergeCells>
  <hyperlinks>
    <hyperlink ref="I12" r:id="rId1"/>
  </hyperlinks>
  <printOptions horizontalCentered="1"/>
  <pageMargins left="0.7" right="0.7" top="0.75" bottom="0.75" header="0.3" footer="0.3"/>
  <pageSetup paperSize="5" scale="63" orientation="landscape" r:id="rId2"/>
  <headerFooter alignWithMargins="0"/>
  <colBreaks count="1" manualBreakCount="1">
    <brk id="1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opLeftCell="C5" zoomScale="75" zoomScaleNormal="75" zoomScaleSheetLayoutView="75" workbookViewId="0">
      <selection activeCell="H25" sqref="H25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2.425781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30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25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5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34" t="s">
        <v>13</v>
      </c>
    </row>
    <row r="11" spans="1:14" ht="16.5" customHeight="1" x14ac:dyDescent="0.2">
      <c r="A11" s="11"/>
      <c r="B11" s="11"/>
      <c r="C11" s="12"/>
      <c r="D11" s="13"/>
      <c r="E11" s="14"/>
      <c r="F11" s="14"/>
      <c r="G11" s="14"/>
      <c r="H11" s="15"/>
      <c r="I11" s="15"/>
      <c r="J11" s="13"/>
      <c r="K11" s="13"/>
      <c r="L11" s="14"/>
      <c r="M11" s="16"/>
    </row>
    <row r="12" spans="1:14" ht="22.5" customHeight="1" x14ac:dyDescent="0.2">
      <c r="A12" s="48" t="s">
        <v>14</v>
      </c>
      <c r="B12" s="22" t="s">
        <v>60</v>
      </c>
      <c r="C12" s="17">
        <v>43984</v>
      </c>
      <c r="D12" s="18" t="s">
        <v>47</v>
      </c>
      <c r="E12" s="19" t="s">
        <v>70</v>
      </c>
      <c r="F12" s="36" t="s">
        <v>55</v>
      </c>
      <c r="G12" s="37" t="s">
        <v>54</v>
      </c>
      <c r="H12" s="20">
        <v>327</v>
      </c>
      <c r="I12" s="81" t="s">
        <v>226</v>
      </c>
      <c r="J12" s="21">
        <v>2800</v>
      </c>
      <c r="K12" s="18" t="s">
        <v>23</v>
      </c>
      <c r="L12" s="54" t="s">
        <v>53</v>
      </c>
      <c r="M12" s="51" t="s">
        <v>15</v>
      </c>
    </row>
    <row r="13" spans="1:14" ht="26.25" customHeight="1" x14ac:dyDescent="0.2">
      <c r="A13" s="48" t="s">
        <v>14</v>
      </c>
      <c r="B13" s="22" t="s">
        <v>61</v>
      </c>
      <c r="C13" s="17">
        <v>43992</v>
      </c>
      <c r="D13" s="18" t="s">
        <v>47</v>
      </c>
      <c r="E13" s="19" t="s">
        <v>71</v>
      </c>
      <c r="F13" s="36" t="s">
        <v>55</v>
      </c>
      <c r="G13" s="37" t="s">
        <v>54</v>
      </c>
      <c r="H13" s="20">
        <v>332</v>
      </c>
      <c r="I13" s="81" t="s">
        <v>227</v>
      </c>
      <c r="J13" s="21">
        <v>2800</v>
      </c>
      <c r="K13" s="18" t="s">
        <v>23</v>
      </c>
      <c r="L13" s="54" t="s">
        <v>53</v>
      </c>
      <c r="M13" s="51" t="s">
        <v>15</v>
      </c>
    </row>
    <row r="14" spans="1:14" ht="36" customHeight="1" x14ac:dyDescent="0.2">
      <c r="A14" s="48" t="s">
        <v>14</v>
      </c>
      <c r="B14" s="22" t="s">
        <v>62</v>
      </c>
      <c r="C14" s="17">
        <v>43998</v>
      </c>
      <c r="D14" s="43" t="s">
        <v>68</v>
      </c>
      <c r="E14" s="19" t="s">
        <v>72</v>
      </c>
      <c r="F14" s="36" t="s">
        <v>55</v>
      </c>
      <c r="G14" s="59" t="s">
        <v>78</v>
      </c>
      <c r="H14" s="20">
        <v>3999</v>
      </c>
      <c r="I14" s="81" t="s">
        <v>221</v>
      </c>
      <c r="J14" s="21">
        <v>4367.3999999999996</v>
      </c>
      <c r="K14" s="18" t="s">
        <v>23</v>
      </c>
      <c r="L14" s="43" t="s">
        <v>15</v>
      </c>
      <c r="M14" s="51" t="s">
        <v>15</v>
      </c>
    </row>
    <row r="15" spans="1:14" ht="24" customHeight="1" x14ac:dyDescent="0.2">
      <c r="A15" s="48" t="s">
        <v>14</v>
      </c>
      <c r="B15" s="22" t="s">
        <v>63</v>
      </c>
      <c r="C15" s="17">
        <v>44011</v>
      </c>
      <c r="D15" s="18" t="s">
        <v>69</v>
      </c>
      <c r="E15" s="19" t="s">
        <v>73</v>
      </c>
      <c r="F15" s="36" t="s">
        <v>55</v>
      </c>
      <c r="G15" s="37" t="s">
        <v>54</v>
      </c>
      <c r="H15" s="20">
        <v>44</v>
      </c>
      <c r="I15" s="60" t="s">
        <v>224</v>
      </c>
      <c r="J15" s="21">
        <v>5000.01</v>
      </c>
      <c r="K15" s="22" t="s">
        <v>23</v>
      </c>
      <c r="L15" s="30" t="s">
        <v>79</v>
      </c>
      <c r="M15" s="22" t="s">
        <v>15</v>
      </c>
    </row>
    <row r="16" spans="1:14" ht="24" customHeight="1" x14ac:dyDescent="0.2">
      <c r="A16" s="48" t="s">
        <v>14</v>
      </c>
      <c r="B16" s="22" t="s">
        <v>64</v>
      </c>
      <c r="C16" s="17">
        <v>44011</v>
      </c>
      <c r="D16" s="18" t="s">
        <v>69</v>
      </c>
      <c r="E16" s="19" t="s">
        <v>74</v>
      </c>
      <c r="F16" s="36" t="s">
        <v>55</v>
      </c>
      <c r="G16" s="37" t="s">
        <v>54</v>
      </c>
      <c r="H16" s="20">
        <v>46</v>
      </c>
      <c r="I16" s="82" t="s">
        <v>220</v>
      </c>
      <c r="J16" s="21">
        <v>5000.01</v>
      </c>
      <c r="K16" s="22" t="s">
        <v>23</v>
      </c>
      <c r="L16" s="30" t="s">
        <v>79</v>
      </c>
      <c r="M16" s="22" t="s">
        <v>15</v>
      </c>
    </row>
    <row r="17" spans="1:13" ht="24" customHeight="1" x14ac:dyDescent="0.2">
      <c r="A17" s="48" t="s">
        <v>14</v>
      </c>
      <c r="B17" s="22" t="s">
        <v>65</v>
      </c>
      <c r="C17" s="17">
        <v>44011</v>
      </c>
      <c r="D17" s="18" t="s">
        <v>69</v>
      </c>
      <c r="E17" s="19" t="s">
        <v>75</v>
      </c>
      <c r="F17" s="36" t="s">
        <v>55</v>
      </c>
      <c r="G17" s="37" t="s">
        <v>54</v>
      </c>
      <c r="H17" s="20">
        <v>55</v>
      </c>
      <c r="I17" s="60" t="s">
        <v>222</v>
      </c>
      <c r="J17" s="21">
        <v>5000.01</v>
      </c>
      <c r="K17" s="22" t="s">
        <v>23</v>
      </c>
      <c r="L17" s="30" t="s">
        <v>79</v>
      </c>
      <c r="M17" s="22" t="s">
        <v>15</v>
      </c>
    </row>
    <row r="18" spans="1:13" ht="24.75" customHeight="1" x14ac:dyDescent="0.2">
      <c r="A18" s="48" t="s">
        <v>14</v>
      </c>
      <c r="B18" s="22" t="s">
        <v>66</v>
      </c>
      <c r="C18" s="17">
        <v>44011</v>
      </c>
      <c r="D18" s="18" t="s">
        <v>69</v>
      </c>
      <c r="E18" s="19" t="s">
        <v>76</v>
      </c>
      <c r="F18" s="36" t="s">
        <v>55</v>
      </c>
      <c r="G18" s="37" t="s">
        <v>54</v>
      </c>
      <c r="H18" s="20">
        <v>61</v>
      </c>
      <c r="I18" s="42" t="s">
        <v>225</v>
      </c>
      <c r="J18" s="21">
        <v>5000.01</v>
      </c>
      <c r="K18" s="30" t="s">
        <v>23</v>
      </c>
      <c r="L18" s="30" t="s">
        <v>79</v>
      </c>
      <c r="M18" s="22" t="s">
        <v>15</v>
      </c>
    </row>
    <row r="19" spans="1:13" ht="27.75" customHeight="1" x14ac:dyDescent="0.2">
      <c r="A19" s="48" t="s">
        <v>14</v>
      </c>
      <c r="B19" s="22" t="s">
        <v>67</v>
      </c>
      <c r="C19" s="17">
        <v>44011</v>
      </c>
      <c r="D19" s="18" t="s">
        <v>69</v>
      </c>
      <c r="E19" s="19" t="s">
        <v>77</v>
      </c>
      <c r="F19" s="36" t="s">
        <v>55</v>
      </c>
      <c r="G19" s="37" t="s">
        <v>54</v>
      </c>
      <c r="H19" s="20">
        <v>64</v>
      </c>
      <c r="I19" s="81" t="s">
        <v>223</v>
      </c>
      <c r="J19" s="21">
        <v>5000.01</v>
      </c>
      <c r="K19" s="30" t="s">
        <v>23</v>
      </c>
      <c r="L19" s="30" t="s">
        <v>79</v>
      </c>
      <c r="M19" s="22" t="s">
        <v>15</v>
      </c>
    </row>
    <row r="20" spans="1:13" ht="12.75" thickBot="1" x14ac:dyDescent="0.25">
      <c r="B20" s="5"/>
      <c r="C20" s="5"/>
      <c r="D20" s="5"/>
      <c r="E20" s="5"/>
      <c r="F20" s="25"/>
      <c r="G20" s="25"/>
      <c r="H20" s="26"/>
      <c r="I20" s="26"/>
      <c r="J20" s="33"/>
      <c r="K20" s="33"/>
      <c r="L20" s="33"/>
    </row>
    <row r="21" spans="1:13" ht="12.75" thickBot="1" x14ac:dyDescent="0.25">
      <c r="B21" s="5"/>
      <c r="C21" s="5"/>
      <c r="D21" s="5"/>
      <c r="E21" s="5"/>
      <c r="F21" s="27"/>
      <c r="G21" s="27"/>
      <c r="H21" s="7"/>
      <c r="I21" s="7"/>
      <c r="J21" s="28">
        <f>SUM(J12:J19)</f>
        <v>34967.450000000004</v>
      </c>
      <c r="K21" s="29"/>
      <c r="L21" s="29"/>
    </row>
    <row r="22" spans="1:13" x14ac:dyDescent="0.2">
      <c r="B22" s="5"/>
      <c r="C22" s="5"/>
      <c r="D22" s="5"/>
      <c r="E22" s="5"/>
    </row>
    <row r="23" spans="1:13" x14ac:dyDescent="0.2">
      <c r="B23" s="5"/>
      <c r="C23" s="5"/>
      <c r="D23" s="5"/>
      <c r="E23" s="5"/>
    </row>
    <row r="24" spans="1:13" x14ac:dyDescent="0.2">
      <c r="B24" s="5"/>
      <c r="C24" s="5"/>
      <c r="D24" s="5"/>
      <c r="E24" s="5"/>
    </row>
    <row r="25" spans="1:13" x14ac:dyDescent="0.2">
      <c r="B25" s="5"/>
      <c r="C25" s="5"/>
      <c r="D25" s="5"/>
      <c r="E25" s="5"/>
    </row>
    <row r="26" spans="1:13" x14ac:dyDescent="0.2">
      <c r="B26" s="5"/>
      <c r="C26" s="5"/>
      <c r="D26" s="5"/>
      <c r="E26" s="5"/>
    </row>
    <row r="27" spans="1:13" x14ac:dyDescent="0.2">
      <c r="B27" s="5"/>
      <c r="C27" s="5"/>
      <c r="D27" s="5"/>
      <c r="E27" s="5"/>
    </row>
    <row r="28" spans="1:13" x14ac:dyDescent="0.2">
      <c r="B28" s="5"/>
      <c r="C28" s="5"/>
      <c r="D28" s="5"/>
      <c r="E28" s="5"/>
    </row>
    <row r="29" spans="1:13" x14ac:dyDescent="0.2">
      <c r="B29" s="5"/>
      <c r="C29" s="5"/>
      <c r="D29" s="5"/>
      <c r="E29" s="5"/>
    </row>
    <row r="30" spans="1:13" x14ac:dyDescent="0.2">
      <c r="B30" s="5"/>
      <c r="C30" s="5"/>
      <c r="D30" s="5"/>
      <c r="E30" s="5"/>
    </row>
    <row r="31" spans="1:13" x14ac:dyDescent="0.2">
      <c r="B31" s="5"/>
      <c r="C31" s="5"/>
      <c r="D31" s="5"/>
      <c r="E31" s="5"/>
    </row>
    <row r="32" spans="1:13" x14ac:dyDescent="0.2">
      <c r="B32" s="5"/>
      <c r="C32" s="5"/>
      <c r="D32" s="5"/>
      <c r="E32" s="5"/>
    </row>
    <row r="33" spans="2:13" x14ac:dyDescent="0.2">
      <c r="B33" s="5"/>
      <c r="C33" s="5"/>
      <c r="D33" s="5"/>
      <c r="E33" s="5"/>
    </row>
    <row r="34" spans="2:13" x14ac:dyDescent="0.2">
      <c r="B34" s="5"/>
      <c r="C34" s="5"/>
      <c r="D34" s="5"/>
      <c r="E34" s="5"/>
    </row>
    <row r="39" spans="2:13" x14ac:dyDescent="0.2">
      <c r="M39" s="5" t="s">
        <v>9</v>
      </c>
    </row>
  </sheetData>
  <mergeCells count="4">
    <mergeCell ref="A2:M2"/>
    <mergeCell ref="A4:M4"/>
    <mergeCell ref="D5:E5"/>
    <mergeCell ref="A8:M8"/>
  </mergeCells>
  <hyperlinks>
    <hyperlink ref="I16" r:id="rId1"/>
    <hyperlink ref="I14" r:id="rId2"/>
    <hyperlink ref="I17" r:id="rId3"/>
    <hyperlink ref="I19" r:id="rId4"/>
    <hyperlink ref="I15" r:id="rId5"/>
    <hyperlink ref="I18" r:id="rId6"/>
    <hyperlink ref="I12" r:id="rId7"/>
    <hyperlink ref="I13" r:id="rId8"/>
  </hyperlinks>
  <printOptions horizontalCentered="1"/>
  <pageMargins left="0" right="0" top="0" bottom="0" header="0" footer="0.15748031496062992"/>
  <pageSetup paperSize="5" scale="63" orientation="landscape" r:id="rId9"/>
  <headerFooter alignWithMargins="0"/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C1" zoomScale="75" zoomScaleNormal="75" zoomScaleSheetLayoutView="75" workbookViewId="0">
      <selection activeCell="F17" sqref="F17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35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25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5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34" t="s">
        <v>13</v>
      </c>
    </row>
    <row r="11" spans="1:14" ht="16.5" customHeight="1" x14ac:dyDescent="0.2">
      <c r="A11" s="11"/>
      <c r="B11" s="11"/>
      <c r="C11" s="12"/>
      <c r="D11" s="13"/>
      <c r="E11" s="14"/>
      <c r="F11" s="14"/>
      <c r="G11" s="14"/>
      <c r="H11" s="15"/>
      <c r="I11" s="15"/>
      <c r="J11" s="13"/>
      <c r="K11" s="13"/>
      <c r="L11" s="14"/>
      <c r="M11" s="16"/>
    </row>
    <row r="12" spans="1:14" ht="36" customHeight="1" x14ac:dyDescent="0.2">
      <c r="A12" s="48" t="s">
        <v>14</v>
      </c>
      <c r="B12" s="22">
        <v>560</v>
      </c>
      <c r="C12" s="17">
        <v>44026</v>
      </c>
      <c r="D12" s="18" t="s">
        <v>47</v>
      </c>
      <c r="E12" s="19" t="s">
        <v>81</v>
      </c>
      <c r="F12" s="36" t="s">
        <v>55</v>
      </c>
      <c r="G12" s="37" t="s">
        <v>54</v>
      </c>
      <c r="H12" s="20">
        <v>337</v>
      </c>
      <c r="I12" s="60" t="s">
        <v>228</v>
      </c>
      <c r="J12" s="21">
        <v>2800</v>
      </c>
      <c r="K12" s="22" t="s">
        <v>23</v>
      </c>
      <c r="L12" s="54" t="s">
        <v>53</v>
      </c>
      <c r="M12" s="22" t="s">
        <v>15</v>
      </c>
    </row>
    <row r="13" spans="1:14" ht="21" customHeight="1" thickBot="1" x14ac:dyDescent="0.25">
      <c r="A13" s="4"/>
      <c r="B13" s="61"/>
      <c r="C13" s="44"/>
      <c r="D13" s="24"/>
      <c r="E13" s="45"/>
      <c r="F13" s="62"/>
      <c r="G13" s="63"/>
      <c r="H13" s="26"/>
      <c r="J13" s="47"/>
      <c r="K13" s="61"/>
      <c r="L13" s="64"/>
      <c r="M13" s="61"/>
    </row>
    <row r="14" spans="1:14" ht="12.75" thickBot="1" x14ac:dyDescent="0.25">
      <c r="E14" s="27" t="s">
        <v>8</v>
      </c>
      <c r="F14" s="27"/>
      <c r="G14" s="27"/>
      <c r="H14" s="7"/>
      <c r="I14" s="7"/>
      <c r="J14" s="28">
        <f>SUM(J12:J12)</f>
        <v>2800</v>
      </c>
      <c r="K14" s="29"/>
      <c r="L14" s="29"/>
    </row>
    <row r="32" spans="13:13" x14ac:dyDescent="0.2">
      <c r="M32" s="5" t="s">
        <v>9</v>
      </c>
    </row>
  </sheetData>
  <mergeCells count="4">
    <mergeCell ref="A2:M2"/>
    <mergeCell ref="A4:M4"/>
    <mergeCell ref="D5:E5"/>
    <mergeCell ref="A8:M8"/>
  </mergeCells>
  <hyperlinks>
    <hyperlink ref="I12" r:id="rId1"/>
  </hyperlinks>
  <printOptions horizontalCentered="1"/>
  <pageMargins left="0" right="0" top="0" bottom="0" header="0" footer="0.15748031496062992"/>
  <pageSetup paperSize="5" scale="63" orientation="landscape" r:id="rId2"/>
  <headerFooter alignWithMargins="0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C1" zoomScale="75" zoomScaleNormal="75" zoomScaleSheetLayoutView="75" workbookViewId="0">
      <selection activeCell="H18" sqref="H18"/>
    </sheetView>
  </sheetViews>
  <sheetFormatPr baseColWidth="10" defaultRowHeight="12" x14ac:dyDescent="0.2"/>
  <cols>
    <col min="1" max="1" width="19.28515625" style="1" customWidth="1"/>
    <col min="2" max="2" width="7.7109375" style="1" bestFit="1" customWidth="1"/>
    <col min="3" max="3" width="16.140625" style="2" bestFit="1" customWidth="1"/>
    <col min="4" max="4" width="44.5703125" style="1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4" customWidth="1"/>
    <col min="9" max="9" width="10.28515625" style="4" customWidth="1"/>
    <col min="10" max="10" width="12.85546875" style="4" customWidth="1"/>
    <col min="11" max="11" width="16.28515625" style="4" customWidth="1"/>
    <col min="12" max="12" width="15.140625" style="4" customWidth="1"/>
    <col min="13" max="13" width="14.140625" style="5" customWidth="1"/>
    <col min="14" max="16384" width="11.42578125" style="5"/>
  </cols>
  <sheetData>
    <row r="1" spans="1:14" ht="12.75" thickBot="1" x14ac:dyDescent="0.25"/>
    <row r="2" spans="1:14" ht="34.5" customHeight="1" thickBot="1" x14ac:dyDescent="0.25">
      <c r="A2" s="69" t="s">
        <v>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  <c r="N2" s="6"/>
    </row>
    <row r="3" spans="1:14" ht="12.75" thickBot="1" x14ac:dyDescent="0.25"/>
    <row r="4" spans="1:14" ht="24.75" customHeight="1" thickBot="1" x14ac:dyDescent="0.3">
      <c r="A4" s="72" t="s">
        <v>1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1:14" ht="12.75" thickBot="1" x14ac:dyDescent="0.25">
      <c r="D5" s="75" t="s">
        <v>36</v>
      </c>
      <c r="E5" s="76"/>
      <c r="F5" s="35"/>
      <c r="G5" s="35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25">
      <c r="A7" s="8" t="s">
        <v>42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25">
      <c r="A8" s="77" t="s">
        <v>25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9"/>
    </row>
    <row r="9" spans="1:14" ht="16.5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5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17</v>
      </c>
      <c r="G10" s="14" t="s">
        <v>18</v>
      </c>
      <c r="H10" s="15" t="s">
        <v>6</v>
      </c>
      <c r="I10" s="15" t="s">
        <v>19</v>
      </c>
      <c r="J10" s="13" t="s">
        <v>7</v>
      </c>
      <c r="K10" s="13" t="s">
        <v>11</v>
      </c>
      <c r="L10" s="14" t="s">
        <v>12</v>
      </c>
      <c r="M10" s="34" t="s">
        <v>13</v>
      </c>
    </row>
    <row r="11" spans="1:14" ht="16.5" customHeight="1" x14ac:dyDescent="0.2">
      <c r="A11" s="11"/>
      <c r="B11" s="11"/>
      <c r="C11" s="12"/>
      <c r="D11" s="13"/>
      <c r="E11" s="14"/>
      <c r="F11" s="14"/>
      <c r="G11" s="14"/>
      <c r="H11" s="15"/>
      <c r="I11" s="15"/>
      <c r="J11" s="13"/>
      <c r="K11" s="13"/>
      <c r="L11" s="14"/>
      <c r="M11" s="16"/>
    </row>
    <row r="12" spans="1:14" ht="42.75" customHeight="1" x14ac:dyDescent="0.2">
      <c r="A12" s="48" t="s">
        <v>14</v>
      </c>
      <c r="B12" s="22" t="s">
        <v>82</v>
      </c>
      <c r="C12" s="17">
        <v>44054</v>
      </c>
      <c r="D12" s="18" t="s">
        <v>69</v>
      </c>
      <c r="E12" s="19" t="s">
        <v>87</v>
      </c>
      <c r="F12" s="36" t="s">
        <v>55</v>
      </c>
      <c r="G12" s="37" t="s">
        <v>54</v>
      </c>
      <c r="H12" s="20">
        <v>70</v>
      </c>
      <c r="I12" s="60" t="s">
        <v>229</v>
      </c>
      <c r="J12" s="21">
        <v>5001</v>
      </c>
      <c r="K12" s="22" t="s">
        <v>52</v>
      </c>
      <c r="L12" s="30" t="s">
        <v>79</v>
      </c>
      <c r="M12" s="22" t="s">
        <v>15</v>
      </c>
    </row>
    <row r="13" spans="1:14" ht="42.75" customHeight="1" x14ac:dyDescent="0.2">
      <c r="A13" s="48" t="s">
        <v>14</v>
      </c>
      <c r="B13" s="22" t="s">
        <v>83</v>
      </c>
      <c r="C13" s="17">
        <v>44054</v>
      </c>
      <c r="D13" s="18" t="s">
        <v>86</v>
      </c>
      <c r="E13" s="19" t="s">
        <v>88</v>
      </c>
      <c r="F13" s="36" t="s">
        <v>55</v>
      </c>
      <c r="G13" s="37" t="s">
        <v>91</v>
      </c>
      <c r="H13" s="20">
        <v>173851</v>
      </c>
      <c r="I13" s="60" t="s">
        <v>231</v>
      </c>
      <c r="J13" s="21">
        <v>4060</v>
      </c>
      <c r="K13" s="22" t="s">
        <v>52</v>
      </c>
      <c r="L13" s="55" t="s">
        <v>15</v>
      </c>
      <c r="M13" s="22" t="s">
        <v>15</v>
      </c>
    </row>
    <row r="14" spans="1:14" ht="42.75" customHeight="1" x14ac:dyDescent="0.2">
      <c r="A14" s="48" t="s">
        <v>14</v>
      </c>
      <c r="B14" s="22" t="s">
        <v>84</v>
      </c>
      <c r="C14" s="17">
        <v>44054</v>
      </c>
      <c r="D14" s="18" t="s">
        <v>69</v>
      </c>
      <c r="E14" s="19" t="s">
        <v>89</v>
      </c>
      <c r="F14" s="36" t="s">
        <v>55</v>
      </c>
      <c r="G14" s="37" t="s">
        <v>54</v>
      </c>
      <c r="H14" s="20">
        <v>71</v>
      </c>
      <c r="I14" s="60" t="s">
        <v>230</v>
      </c>
      <c r="J14" s="21">
        <v>5000.01</v>
      </c>
      <c r="K14" s="22" t="s">
        <v>52</v>
      </c>
      <c r="L14" s="30" t="s">
        <v>79</v>
      </c>
      <c r="M14" s="22" t="s">
        <v>15</v>
      </c>
    </row>
    <row r="15" spans="1:14" ht="45.75" customHeight="1" x14ac:dyDescent="0.2">
      <c r="A15" s="48" t="s">
        <v>14</v>
      </c>
      <c r="B15" s="22" t="s">
        <v>85</v>
      </c>
      <c r="C15" s="17">
        <v>44061</v>
      </c>
      <c r="D15" s="18" t="s">
        <v>47</v>
      </c>
      <c r="E15" s="19" t="s">
        <v>90</v>
      </c>
      <c r="F15" s="36" t="s">
        <v>55</v>
      </c>
      <c r="G15" s="37" t="s">
        <v>54</v>
      </c>
      <c r="H15" s="20">
        <v>341</v>
      </c>
      <c r="I15" s="42" t="s">
        <v>232</v>
      </c>
      <c r="J15" s="21">
        <v>2800</v>
      </c>
      <c r="K15" s="30" t="s">
        <v>52</v>
      </c>
      <c r="L15" s="54" t="s">
        <v>53</v>
      </c>
      <c r="M15" s="22" t="s">
        <v>15</v>
      </c>
    </row>
    <row r="16" spans="1:14" ht="12.75" thickBot="1" x14ac:dyDescent="0.25">
      <c r="C16" s="23"/>
      <c r="D16" s="24"/>
      <c r="E16" s="25"/>
      <c r="F16" s="25"/>
      <c r="G16" s="25"/>
      <c r="H16" s="26"/>
      <c r="I16" s="26"/>
      <c r="J16" s="33"/>
      <c r="K16" s="33"/>
      <c r="L16" s="33"/>
    </row>
    <row r="17" spans="5:12" ht="12.75" thickBot="1" x14ac:dyDescent="0.25">
      <c r="E17" s="27" t="s">
        <v>8</v>
      </c>
      <c r="F17" s="27"/>
      <c r="G17" s="27"/>
      <c r="H17" s="7"/>
      <c r="I17" s="7"/>
      <c r="J17" s="28">
        <f>SUM(J12:J15)</f>
        <v>16861.010000000002</v>
      </c>
      <c r="K17" s="29"/>
      <c r="L17" s="29"/>
    </row>
    <row r="35" spans="13:13" x14ac:dyDescent="0.2">
      <c r="M35" s="5" t="s">
        <v>9</v>
      </c>
    </row>
  </sheetData>
  <mergeCells count="4">
    <mergeCell ref="A2:M2"/>
    <mergeCell ref="A4:M4"/>
    <mergeCell ref="D5:E5"/>
    <mergeCell ref="A8:M8"/>
  </mergeCells>
  <hyperlinks>
    <hyperlink ref="I12" r:id="rId1"/>
    <hyperlink ref="I14" r:id="rId2"/>
    <hyperlink ref="I13" r:id="rId3"/>
    <hyperlink ref="I15" r:id="rId4"/>
  </hyperlinks>
  <printOptions horizontalCentered="1"/>
  <pageMargins left="0" right="0" top="0" bottom="0" header="0" footer="0.15748031496062992"/>
  <pageSetup paperSize="5" scale="63" orientation="landscape" r:id="rId5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13</vt:i4>
      </vt:variant>
    </vt:vector>
  </HeadingPairs>
  <TitlesOfParts>
    <vt:vector size="26" baseType="lpstr">
      <vt:lpstr>ACUMULADO ANUAL</vt:lpstr>
      <vt:lpstr>ENE 20</vt:lpstr>
      <vt:lpstr>FEB 20</vt:lpstr>
      <vt:lpstr>MAR 20</vt:lpstr>
      <vt:lpstr>ABR 20</vt:lpstr>
      <vt:lpstr>MAY 20</vt:lpstr>
      <vt:lpstr>JUN 20</vt:lpstr>
      <vt:lpstr>JUL 20</vt:lpstr>
      <vt:lpstr>AGO 20</vt:lpstr>
      <vt:lpstr>SEP 20</vt:lpstr>
      <vt:lpstr>OCT 20</vt:lpstr>
      <vt:lpstr>NOV 20</vt:lpstr>
      <vt:lpstr>DIC 20</vt:lpstr>
      <vt:lpstr>'ABR 20'!Área_de_impresión</vt:lpstr>
      <vt:lpstr>'ACUMULADO ANUAL'!Área_de_impresión</vt:lpstr>
      <vt:lpstr>'AGO 20'!Área_de_impresión</vt:lpstr>
      <vt:lpstr>'DIC 20'!Área_de_impresión</vt:lpstr>
      <vt:lpstr>'ENE 20'!Área_de_impresión</vt:lpstr>
      <vt:lpstr>'FEB 20'!Área_de_impresión</vt:lpstr>
      <vt:lpstr>'JUL 20'!Área_de_impresión</vt:lpstr>
      <vt:lpstr>'JUN 20'!Área_de_impresión</vt:lpstr>
      <vt:lpstr>'MAR 20'!Área_de_impresión</vt:lpstr>
      <vt:lpstr>'MAY 20'!Área_de_impresión</vt:lpstr>
      <vt:lpstr>'NOV 20'!Área_de_impresión</vt:lpstr>
      <vt:lpstr>'OCT 20'!Área_de_impresión</vt:lpstr>
      <vt:lpstr>'SEP 20'!Área_de_impresión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Usuario de Windows</cp:lastModifiedBy>
  <cp:lastPrinted>2020-10-21T16:51:55Z</cp:lastPrinted>
  <dcterms:created xsi:type="dcterms:W3CDTF">2018-02-13T16:23:01Z</dcterms:created>
  <dcterms:modified xsi:type="dcterms:W3CDTF">2021-01-18T19:28:25Z</dcterms:modified>
</cp:coreProperties>
</file>